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21915" windowHeight="11250" activeTab="0"/>
  </bookViews>
  <sheets>
    <sheet name="Colon Cancer TMA 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<sst xmlns="http://schemas.openxmlformats.org/spreadsheetml/2006/main" count="787" uniqueCount="259">
  <si>
    <t>Sample ID</t>
  </si>
  <si>
    <t>Case ID</t>
  </si>
  <si>
    <t>Amount (ug)</t>
  </si>
  <si>
    <t>Age</t>
  </si>
  <si>
    <t>Gender</t>
  </si>
  <si>
    <t>Sample Type</t>
  </si>
  <si>
    <t>Tissue of (Origin/Finding)</t>
  </si>
  <si>
    <t>Appearance</t>
  </si>
  <si>
    <t>Sample Pathology from Cytomyx Pathology Verification</t>
  </si>
  <si>
    <t>Case Diagnosis from Donor Institution Pathology Report</t>
  </si>
  <si>
    <t>Tumor Grade</t>
  </si>
  <si>
    <t>TNM</t>
  </si>
  <si>
    <t>Minimum Stage Grouping</t>
  </si>
  <si>
    <t>Normal</t>
  </si>
  <si>
    <t>Lesion</t>
  </si>
  <si>
    <t>Tumor</t>
  </si>
  <si>
    <t>Tumor Hypercellular Stroma</t>
  </si>
  <si>
    <t>Tumor Hypo/Acellular Stroma</t>
  </si>
  <si>
    <t>Necrosis</t>
  </si>
  <si>
    <t>Cytomyx Pathology Verification Notes</t>
  </si>
  <si>
    <t>Abstracted Pathology Report</t>
  </si>
  <si>
    <t>Adenocarcinoma of colon</t>
  </si>
  <si>
    <t>PA1547703C</t>
  </si>
  <si>
    <t>CI0000008466</t>
  </si>
  <si>
    <t>EP1</t>
  </si>
  <si>
    <t>N/A</t>
  </si>
  <si>
    <t>Female</t>
  </si>
  <si>
    <t>Formalin fixed paraffin-embedded Tissue</t>
  </si>
  <si>
    <t>Cecum / Cecum</t>
  </si>
  <si>
    <t>AJCC G1: Well differentiated</t>
  </si>
  <si>
    <t>pT3pN1pMX</t>
  </si>
  <si>
    <t>IIIB</t>
  </si>
  <si>
    <t>PA154777A8</t>
  </si>
  <si>
    <t>CI0000010210</t>
  </si>
  <si>
    <t>GP2</t>
  </si>
  <si>
    <t>pT3pN0pMX</t>
  </si>
  <si>
    <t>IIA</t>
  </si>
  <si>
    <t>PA154777B3</t>
  </si>
  <si>
    <t>CI0000010430</t>
  </si>
  <si>
    <t>AP2</t>
  </si>
  <si>
    <t>Not Reported</t>
  </si>
  <si>
    <t>cellular tumor stroma: 90% desmoplasia, 10% mixed inflammatory cells</t>
  </si>
  <si>
    <t>PA0F335AE6</t>
  </si>
  <si>
    <t>CI0000015252</t>
  </si>
  <si>
    <t>EP</t>
  </si>
  <si>
    <t>AJCC G3: Poorly differentiated</t>
  </si>
  <si>
    <t>Inflammation: Moderate Mixed inflammatory infiltrate</t>
  </si>
  <si>
    <t>Adenocarcinoma of colon, mucinous</t>
  </si>
  <si>
    <t>PA00008DFF</t>
  </si>
  <si>
    <t>CI0000014910</t>
  </si>
  <si>
    <t>CP</t>
  </si>
  <si>
    <t>Male</t>
  </si>
  <si>
    <t>AJCC G2: Moderately differentiated</t>
  </si>
  <si>
    <t>pT3pN2pMX</t>
  </si>
  <si>
    <t>IIIC</t>
  </si>
  <si>
    <t>PA0F3355C4</t>
  </si>
  <si>
    <t>CI0000012656</t>
  </si>
  <si>
    <t>Colon: hepatic flexure / Colon: hepatic flexure</t>
  </si>
  <si>
    <t>PA15477540</t>
  </si>
  <si>
    <t>CI0000011260</t>
  </si>
  <si>
    <t>CP2</t>
  </si>
  <si>
    <t>Colon: left / Colon: left</t>
  </si>
  <si>
    <t>pT2pN0pMX</t>
  </si>
  <si>
    <t>I</t>
  </si>
  <si>
    <t>tumor stroma: focal prominent lymphoplasmacytic infiltrate</t>
  </si>
  <si>
    <t>PA1547754A</t>
  </si>
  <si>
    <t>CI0000011319</t>
  </si>
  <si>
    <t>PA15477EDA</t>
  </si>
  <si>
    <t>CI0000012548</t>
  </si>
  <si>
    <t>DP1</t>
  </si>
  <si>
    <t>pT3pN0pM0</t>
  </si>
  <si>
    <t>PA15477BD0</t>
  </si>
  <si>
    <t>CI0000013459</t>
  </si>
  <si>
    <t>FP1</t>
  </si>
  <si>
    <t>pT4pN2pMX</t>
  </si>
  <si>
    <t>PA15476EF5</t>
  </si>
  <si>
    <t>CI0000009999</t>
  </si>
  <si>
    <t>AP3</t>
  </si>
  <si>
    <t>Colon: rectosigmoid / Colon: rectosigmoid</t>
  </si>
  <si>
    <t>aceullar tumor stroma: mucin</t>
  </si>
  <si>
    <t>PA15477223</t>
  </si>
  <si>
    <t>CI0000008078</t>
  </si>
  <si>
    <t>CP1</t>
  </si>
  <si>
    <t>Colon: right / Colon: right</t>
  </si>
  <si>
    <t>PA15476EE3</t>
  </si>
  <si>
    <t>CI0000009204</t>
  </si>
  <si>
    <t>pT3pN0pM1</t>
  </si>
  <si>
    <t>IV</t>
  </si>
  <si>
    <t>PA154778C2</t>
  </si>
  <si>
    <t>CI0000010633</t>
  </si>
  <si>
    <t>acellular stroma: mucin</t>
  </si>
  <si>
    <t>PA154777A4</t>
  </si>
  <si>
    <t>CI0000010668</t>
  </si>
  <si>
    <t>DP2</t>
  </si>
  <si>
    <t>PA1547721C</t>
  </si>
  <si>
    <t>CI0000010745</t>
  </si>
  <si>
    <t>EP2</t>
  </si>
  <si>
    <t>PA0F335A2F</t>
  </si>
  <si>
    <t>CI0000013488</t>
  </si>
  <si>
    <t>PA154777B5</t>
  </si>
  <si>
    <t>CI0000005976</t>
  </si>
  <si>
    <t>Colon: sigmoid / Colon: sigmoid</t>
  </si>
  <si>
    <t>AJCC G4: Undifferentiated</t>
  </si>
  <si>
    <t>tumor: 70% adenoma, 30% invasive carcinoma</t>
  </si>
  <si>
    <t>PA0000473B</t>
  </si>
  <si>
    <t>CI0000006015</t>
  </si>
  <si>
    <t>AP</t>
  </si>
  <si>
    <t>Within normal limits</t>
  </si>
  <si>
    <t>PA1547768A</t>
  </si>
  <si>
    <t>CI0000011649</t>
  </si>
  <si>
    <t>AP1</t>
  </si>
  <si>
    <t>pT4pN0pMX</t>
  </si>
  <si>
    <t>IIB</t>
  </si>
  <si>
    <t>normal: 30% mucosa, 30% submucosa, 40% muscle</t>
  </si>
  <si>
    <t>PA11B41E90</t>
  </si>
  <si>
    <t>KP</t>
  </si>
  <si>
    <t>PA11B41B69</t>
  </si>
  <si>
    <t>CI0000015276</t>
  </si>
  <si>
    <t>Tumor: through the wall into the subserosal fat and extension  to the serosa; Inflammation: Severe Lymphoid infiltrate</t>
  </si>
  <si>
    <t>PA00001314</t>
  </si>
  <si>
    <t>CI0000000156</t>
  </si>
  <si>
    <t>BP</t>
  </si>
  <si>
    <t>Diverticulosis of colon</t>
  </si>
  <si>
    <t>20% mucosa, 80% submucosa and muscle; no diverticulosis identified</t>
  </si>
  <si>
    <t>PA15476A52</t>
  </si>
  <si>
    <t>CI0000006679</t>
  </si>
  <si>
    <t>KP2</t>
  </si>
  <si>
    <t>Colon: transverse / Colon: transverse</t>
  </si>
  <si>
    <t>20% mucosa, 10% submucosa, 70% muscle</t>
  </si>
  <si>
    <t>PA0F3342A6</t>
  </si>
  <si>
    <t>DP</t>
  </si>
  <si>
    <t>Tumor: with mucinous features and arising from pre-existing adenoma</t>
  </si>
  <si>
    <t>PA0F335987</t>
  </si>
  <si>
    <t>CI0000012798</t>
  </si>
  <si>
    <t>Tumor: Mucin producing with signet-ring cell morphology; Tumor Stroma (Hypo/Acellular): Mucin</t>
  </si>
  <si>
    <t>PA154765C4</t>
  </si>
  <si>
    <t>CI0000005732</t>
  </si>
  <si>
    <t>pT3pN1pM1</t>
  </si>
  <si>
    <t>PA15477044</t>
  </si>
  <si>
    <t>CI0000006478</t>
  </si>
  <si>
    <t>20% mucosa, 40% submucosa, 40% muscle</t>
  </si>
  <si>
    <t>PA15477047</t>
  </si>
  <si>
    <t>CP3</t>
  </si>
  <si>
    <t>PA1547679B</t>
  </si>
  <si>
    <t>CI0000006744</t>
  </si>
  <si>
    <t>Colon / Colon</t>
  </si>
  <si>
    <t>35% mucosa, 35% submucosa, 30% muscle</t>
  </si>
  <si>
    <t>PA10FD00D7</t>
  </si>
  <si>
    <t>GP</t>
  </si>
  <si>
    <t>PA000059A7</t>
  </si>
  <si>
    <t>CI0000007060</t>
  </si>
  <si>
    <t>PA1547779E</t>
  </si>
  <si>
    <t>CI0000011282</t>
  </si>
  <si>
    <t>tumor stroma: prominent neutrophilic infiltrate</t>
  </si>
  <si>
    <t>PA1547653A</t>
  </si>
  <si>
    <t>CI0000000223</t>
  </si>
  <si>
    <t>BP2</t>
  </si>
  <si>
    <t>Adenocarcinoma of colon, metastatic</t>
  </si>
  <si>
    <t>pTXpN1pMX</t>
  </si>
  <si>
    <t>IIIA</t>
  </si>
  <si>
    <t>25% mucosa, 40% submucosa, 35% muscle</t>
  </si>
  <si>
    <t>PA15476A74</t>
  </si>
  <si>
    <t>CI0000007601</t>
  </si>
  <si>
    <t>PA154765C9</t>
  </si>
  <si>
    <t>CI0000000312</t>
  </si>
  <si>
    <t>Adenoma of colon</t>
  </si>
  <si>
    <t>25% mucosa, 65% submucosa, 10% muscle</t>
  </si>
  <si>
    <t>PA15477631</t>
  </si>
  <si>
    <t>CI0000009272</t>
  </si>
  <si>
    <t>Colitis, ulcerative, chronic</t>
  </si>
  <si>
    <t>20% mucosa, 15% submucosa, 65% muscle</t>
  </si>
  <si>
    <t>PA15476E16</t>
  </si>
  <si>
    <t>CI0000005501</t>
  </si>
  <si>
    <t>Colitis, ulcerative, chronic active</t>
  </si>
  <si>
    <t>PA00002414</t>
  </si>
  <si>
    <t>CI0000000215</t>
  </si>
  <si>
    <t>BP1</t>
  </si>
  <si>
    <t>20% mucosa, 80% submucosa and muscle</t>
  </si>
  <si>
    <t>PA154765BC</t>
  </si>
  <si>
    <t>CI0000005289</t>
  </si>
  <si>
    <t>Colon / Liver</t>
  </si>
  <si>
    <t>pTXpNXpM1</t>
  </si>
  <si>
    <t>PA15476CBC</t>
  </si>
  <si>
    <t>CI0000005709</t>
  </si>
  <si>
    <t>PA1547685E</t>
  </si>
  <si>
    <t>CI0000005835</t>
  </si>
  <si>
    <t>PA15476DA8</t>
  </si>
  <si>
    <t>CI0000005934</t>
  </si>
  <si>
    <t>PA1547704C</t>
  </si>
  <si>
    <t>CI0000006536</t>
  </si>
  <si>
    <t>PA1547704F</t>
  </si>
  <si>
    <t>CI0000006809</t>
  </si>
  <si>
    <t>PA15477006</t>
  </si>
  <si>
    <t>CI0000007035</t>
  </si>
  <si>
    <t>Adenocarcinoma, metastatic, consistent with colon primary</t>
  </si>
  <si>
    <t>PA10FD0A73</t>
  </si>
  <si>
    <t>CI0000010108</t>
  </si>
  <si>
    <t>PA154770C4</t>
  </si>
  <si>
    <t>CI0000007851</t>
  </si>
  <si>
    <t>Colon / Lung</t>
  </si>
  <si>
    <t>PA15476531</t>
  </si>
  <si>
    <t>Colon / Lymph node</t>
  </si>
  <si>
    <t>Adenocarcinoma of rectum</t>
  </si>
  <si>
    <t>PA154777AE</t>
  </si>
  <si>
    <t>CI0000008831</t>
  </si>
  <si>
    <t>Rectum / Rectum</t>
  </si>
  <si>
    <t>tumor stroma: 100% dense fibrous tissue with prominent lymphoplasmacytic infiltrate</t>
  </si>
  <si>
    <t>ASM</t>
  </si>
  <si>
    <t>C5</t>
  </si>
  <si>
    <t>D5</t>
  </si>
  <si>
    <t>E1</t>
  </si>
  <si>
    <t>G4</t>
  </si>
  <si>
    <t>G3</t>
  </si>
  <si>
    <t>F4</t>
  </si>
  <si>
    <t>E5</t>
  </si>
  <si>
    <t>F2</t>
  </si>
  <si>
    <t>F3</t>
  </si>
  <si>
    <t>G1</t>
  </si>
  <si>
    <t>D3</t>
  </si>
  <si>
    <t>C4</t>
  </si>
  <si>
    <t>D2</t>
  </si>
  <si>
    <t>E2</t>
  </si>
  <si>
    <t>E3</t>
  </si>
  <si>
    <t>E4</t>
  </si>
  <si>
    <t>G2</t>
  </si>
  <si>
    <t>B1</t>
  </si>
  <si>
    <t>B2</t>
  </si>
  <si>
    <t>H5</t>
  </si>
  <si>
    <t>G5</t>
  </si>
  <si>
    <t>J1</t>
  </si>
  <si>
    <t>I3</t>
  </si>
  <si>
    <t>I5</t>
  </si>
  <si>
    <t>H3</t>
  </si>
  <si>
    <t>F5</t>
  </si>
  <si>
    <t>A3</t>
  </si>
  <si>
    <t>I2</t>
  </si>
  <si>
    <t>H2</t>
  </si>
  <si>
    <t>I4</t>
  </si>
  <si>
    <t>H4</t>
  </si>
  <si>
    <t>C1</t>
  </si>
  <si>
    <t>F1</t>
  </si>
  <si>
    <t>I1</t>
  </si>
  <si>
    <t>C2</t>
  </si>
  <si>
    <t>J2</t>
  </si>
  <si>
    <t>J5</t>
  </si>
  <si>
    <t>J4</t>
  </si>
  <si>
    <t>J3</t>
  </si>
  <si>
    <t>A1</t>
  </si>
  <si>
    <t>A2</t>
  </si>
  <si>
    <t>A4</t>
  </si>
  <si>
    <t>A5</t>
  </si>
  <si>
    <t>B3</t>
  </si>
  <si>
    <t>B4</t>
  </si>
  <si>
    <t>B5</t>
  </si>
  <si>
    <t>D4</t>
  </si>
  <si>
    <t>C3</t>
  </si>
  <si>
    <t>H1</t>
  </si>
  <si>
    <t>D1</t>
  </si>
  <si>
    <t>TMA Map Location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</si>
</sst>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6.7109375" style="12" customWidth="1"/>
    <col min="2" max="2" width="10.7109375" style="1" customWidth="1"/>
    <col min="3" max="3" width="12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9" width="20.7109375" style="1" customWidth="1"/>
    <col min="10" max="10" width="12.7109375" style="1" customWidth="1"/>
    <col min="11" max="13" width="30.7109375" style="1" customWidth="1"/>
    <col min="14" max="14" width="14.7109375" style="1" customWidth="1"/>
    <col min="15" max="15" width="12.7109375" style="1" customWidth="1"/>
    <col min="16" max="18" width="7.7109375" style="1" customWidth="1"/>
    <col min="19" max="19" width="13.7109375" style="1" customWidth="1"/>
    <col min="20" max="20" width="14.7109375" style="1" customWidth="1"/>
    <col min="21" max="21" width="8.7109375" style="1" customWidth="1"/>
    <col min="22" max="22" width="36.7109375" style="1" customWidth="1"/>
    <col min="23" max="23" width="0" style="0" hidden="1" customWidth="1"/>
  </cols>
  <sheetData>
    <row r="1" spans="1:24" ht="38.25">
      <c r="A1" s="5" t="s">
        <v>258</v>
      </c>
      <c r="B1" s="2" t="s">
        <v>0</v>
      </c>
      <c r="C1" s="2" t="s">
        <v>1</v>
      </c>
      <c r="D1" s="5" t="s">
        <v>207</v>
      </c>
      <c r="E1" s="5" t="s">
        <v>2</v>
      </c>
      <c r="F1" s="5" t="s">
        <v>3</v>
      </c>
      <c r="G1" s="5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2" t="s">
        <v>19</v>
      </c>
      <c r="X1" s="3" t="s">
        <v>20</v>
      </c>
    </row>
    <row r="2" spans="1:23" s="11" customFormat="1" ht="12.75">
      <c r="A2" s="9"/>
      <c r="B2" s="8"/>
      <c r="C2" s="8"/>
      <c r="D2" s="9"/>
      <c r="E2" s="9"/>
      <c r="F2" s="9"/>
      <c r="G2" s="9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8"/>
      <c r="W2" s="10"/>
    </row>
    <row r="3" spans="1:24" ht="22.5">
      <c r="A3" s="6" t="s">
        <v>247</v>
      </c>
      <c r="B3" s="4" t="s">
        <v>178</v>
      </c>
      <c r="C3" s="4" t="s">
        <v>179</v>
      </c>
      <c r="D3" s="6" t="s">
        <v>110</v>
      </c>
      <c r="E3" s="7" t="s">
        <v>25</v>
      </c>
      <c r="F3" s="6">
        <v>72</v>
      </c>
      <c r="G3" s="6" t="s">
        <v>51</v>
      </c>
      <c r="H3" s="4" t="s">
        <v>27</v>
      </c>
      <c r="I3" s="4" t="s">
        <v>180</v>
      </c>
      <c r="J3" s="4" t="s">
        <v>15</v>
      </c>
      <c r="K3" s="4" t="s">
        <v>157</v>
      </c>
      <c r="L3" s="4" t="s">
        <v>157</v>
      </c>
      <c r="M3" s="4" t="s">
        <v>52</v>
      </c>
      <c r="N3" s="4" t="s">
        <v>181</v>
      </c>
      <c r="O3" s="6" t="s">
        <v>87</v>
      </c>
      <c r="P3" s="6">
        <v>0</v>
      </c>
      <c r="Q3" s="6">
        <v>0</v>
      </c>
      <c r="R3" s="6">
        <v>75</v>
      </c>
      <c r="S3" s="6">
        <v>15</v>
      </c>
      <c r="T3" s="6">
        <v>0</v>
      </c>
      <c r="U3" s="6">
        <v>10</v>
      </c>
      <c r="V3" s="4"/>
      <c r="W3" s="13" t="s">
        <v>179</v>
      </c>
      <c r="X3" s="15" t="str">
        <f>HYPERLINK("/Tissue/TMA/Abstracts/"&amp;W3&amp;".rtf",W3)</f>
        <v>CI0000005289</v>
      </c>
    </row>
    <row r="4" spans="1:24" ht="22.5">
      <c r="A4" s="6" t="s">
        <v>248</v>
      </c>
      <c r="B4" s="4" t="s">
        <v>182</v>
      </c>
      <c r="C4" s="4" t="s">
        <v>183</v>
      </c>
      <c r="D4" s="6" t="s">
        <v>39</v>
      </c>
      <c r="E4" s="7" t="s">
        <v>25</v>
      </c>
      <c r="F4" s="6">
        <v>75</v>
      </c>
      <c r="G4" s="6" t="s">
        <v>51</v>
      </c>
      <c r="H4" s="4" t="s">
        <v>27</v>
      </c>
      <c r="I4" s="4" t="s">
        <v>180</v>
      </c>
      <c r="J4" s="4" t="s">
        <v>15</v>
      </c>
      <c r="K4" s="4" t="s">
        <v>157</v>
      </c>
      <c r="L4" s="4" t="s">
        <v>157</v>
      </c>
      <c r="M4" s="4" t="s">
        <v>40</v>
      </c>
      <c r="N4" s="4" t="s">
        <v>181</v>
      </c>
      <c r="O4" s="6" t="s">
        <v>87</v>
      </c>
      <c r="P4" s="6">
        <v>0</v>
      </c>
      <c r="Q4" s="6">
        <v>0</v>
      </c>
      <c r="R4" s="6">
        <v>60</v>
      </c>
      <c r="S4" s="6">
        <v>30</v>
      </c>
      <c r="T4" s="6">
        <v>0</v>
      </c>
      <c r="U4" s="6">
        <v>10</v>
      </c>
      <c r="V4" s="4"/>
      <c r="W4" s="13" t="s">
        <v>183</v>
      </c>
      <c r="X4" s="15" t="str">
        <f aca="true" t="shared" si="0" ref="X4:X52">HYPERLINK("/Tissue/TMA/Abstracts/"&amp;W4&amp;".rtf",W4)</f>
        <v>CI0000005709</v>
      </c>
    </row>
    <row r="5" spans="1:24" ht="22.5">
      <c r="A5" s="6" t="s">
        <v>234</v>
      </c>
      <c r="B5" s="4" t="s">
        <v>135</v>
      </c>
      <c r="C5" s="4" t="s">
        <v>136</v>
      </c>
      <c r="D5" s="6" t="s">
        <v>110</v>
      </c>
      <c r="E5" s="7" t="s">
        <v>25</v>
      </c>
      <c r="F5" s="6">
        <v>36</v>
      </c>
      <c r="G5" s="6" t="s">
        <v>51</v>
      </c>
      <c r="H5" s="4" t="s">
        <v>27</v>
      </c>
      <c r="I5" s="4" t="s">
        <v>61</v>
      </c>
      <c r="J5" s="4" t="s">
        <v>15</v>
      </c>
      <c r="K5" s="4" t="s">
        <v>21</v>
      </c>
      <c r="L5" s="4" t="s">
        <v>21</v>
      </c>
      <c r="M5" s="4" t="s">
        <v>52</v>
      </c>
      <c r="N5" s="4" t="s">
        <v>137</v>
      </c>
      <c r="O5" s="6" t="s">
        <v>87</v>
      </c>
      <c r="P5" s="6">
        <v>5</v>
      </c>
      <c r="Q5" s="6">
        <v>0</v>
      </c>
      <c r="R5" s="6">
        <v>75</v>
      </c>
      <c r="S5" s="6">
        <v>15</v>
      </c>
      <c r="T5" s="6">
        <v>0</v>
      </c>
      <c r="U5" s="6">
        <v>5</v>
      </c>
      <c r="V5" s="4"/>
      <c r="W5" s="13" t="s">
        <v>136</v>
      </c>
      <c r="X5" s="15" t="str">
        <f t="shared" si="0"/>
        <v>CI0000005732</v>
      </c>
    </row>
    <row r="6" spans="1:24" ht="22.5">
      <c r="A6" s="6" t="s">
        <v>249</v>
      </c>
      <c r="B6" s="4" t="s">
        <v>184</v>
      </c>
      <c r="C6" s="4" t="s">
        <v>185</v>
      </c>
      <c r="D6" s="6" t="s">
        <v>39</v>
      </c>
      <c r="E6" s="7" t="s">
        <v>25</v>
      </c>
      <c r="F6" s="6">
        <v>57</v>
      </c>
      <c r="G6" s="6" t="s">
        <v>26</v>
      </c>
      <c r="H6" s="4" t="s">
        <v>27</v>
      </c>
      <c r="I6" s="4" t="s">
        <v>180</v>
      </c>
      <c r="J6" s="4" t="s">
        <v>15</v>
      </c>
      <c r="K6" s="4" t="s">
        <v>157</v>
      </c>
      <c r="L6" s="4" t="s">
        <v>157</v>
      </c>
      <c r="M6" s="4" t="s">
        <v>52</v>
      </c>
      <c r="N6" s="4" t="s">
        <v>181</v>
      </c>
      <c r="O6" s="6" t="s">
        <v>87</v>
      </c>
      <c r="P6" s="6">
        <v>10</v>
      </c>
      <c r="Q6" s="6">
        <v>0</v>
      </c>
      <c r="R6" s="6">
        <v>70</v>
      </c>
      <c r="S6" s="6">
        <v>5</v>
      </c>
      <c r="T6" s="6">
        <v>5</v>
      </c>
      <c r="U6" s="6">
        <v>10</v>
      </c>
      <c r="V6" s="4"/>
      <c r="W6" s="13" t="s">
        <v>185</v>
      </c>
      <c r="X6" s="15" t="str">
        <f t="shared" si="0"/>
        <v>CI0000005835</v>
      </c>
    </row>
    <row r="7" spans="1:24" ht="22.5">
      <c r="A7" s="6" t="s">
        <v>250</v>
      </c>
      <c r="B7" s="4" t="s">
        <v>186</v>
      </c>
      <c r="C7" s="4" t="s">
        <v>187</v>
      </c>
      <c r="D7" s="6" t="s">
        <v>73</v>
      </c>
      <c r="E7" s="7" t="s">
        <v>25</v>
      </c>
      <c r="F7" s="6">
        <v>66</v>
      </c>
      <c r="G7" s="6" t="s">
        <v>26</v>
      </c>
      <c r="H7" s="4" t="s">
        <v>27</v>
      </c>
      <c r="I7" s="4" t="s">
        <v>180</v>
      </c>
      <c r="J7" s="4" t="s">
        <v>15</v>
      </c>
      <c r="K7" s="4" t="s">
        <v>157</v>
      </c>
      <c r="L7" s="4" t="s">
        <v>157</v>
      </c>
      <c r="M7" s="4" t="s">
        <v>40</v>
      </c>
      <c r="N7" s="4" t="s">
        <v>181</v>
      </c>
      <c r="O7" s="6" t="s">
        <v>87</v>
      </c>
      <c r="P7" s="6">
        <v>15</v>
      </c>
      <c r="Q7" s="6">
        <v>0</v>
      </c>
      <c r="R7" s="6">
        <v>60</v>
      </c>
      <c r="S7" s="6">
        <v>15</v>
      </c>
      <c r="T7" s="6">
        <v>0</v>
      </c>
      <c r="U7" s="6">
        <v>10</v>
      </c>
      <c r="V7" s="4"/>
      <c r="W7" s="13" t="s">
        <v>187</v>
      </c>
      <c r="X7" s="15" t="str">
        <f t="shared" si="0"/>
        <v>CI0000005934</v>
      </c>
    </row>
    <row r="8" spans="1:24" ht="22.5">
      <c r="A8" s="6" t="s">
        <v>225</v>
      </c>
      <c r="B8" s="4" t="s">
        <v>99</v>
      </c>
      <c r="C8" s="4" t="s">
        <v>100</v>
      </c>
      <c r="D8" s="6" t="s">
        <v>96</v>
      </c>
      <c r="E8" s="7" t="s">
        <v>25</v>
      </c>
      <c r="F8" s="6">
        <v>79</v>
      </c>
      <c r="G8" s="6" t="s">
        <v>51</v>
      </c>
      <c r="H8" s="4" t="s">
        <v>27</v>
      </c>
      <c r="I8" s="4" t="s">
        <v>101</v>
      </c>
      <c r="J8" s="4" t="s">
        <v>15</v>
      </c>
      <c r="K8" s="4" t="s">
        <v>21</v>
      </c>
      <c r="L8" s="4" t="s">
        <v>21</v>
      </c>
      <c r="M8" s="4" t="s">
        <v>102</v>
      </c>
      <c r="N8" s="4" t="s">
        <v>30</v>
      </c>
      <c r="O8" s="6" t="s">
        <v>31</v>
      </c>
      <c r="P8" s="6">
        <v>0</v>
      </c>
      <c r="Q8" s="6">
        <v>0</v>
      </c>
      <c r="R8" s="6">
        <v>75</v>
      </c>
      <c r="S8" s="6">
        <v>25</v>
      </c>
      <c r="T8" s="6">
        <v>0</v>
      </c>
      <c r="U8" s="6">
        <v>0</v>
      </c>
      <c r="V8" s="4" t="s">
        <v>103</v>
      </c>
      <c r="W8" s="13" t="s">
        <v>100</v>
      </c>
      <c r="X8" s="15" t="str">
        <f t="shared" si="0"/>
        <v>CI0000005976</v>
      </c>
    </row>
    <row r="9" spans="1:24" ht="22.5">
      <c r="A9" s="6" t="s">
        <v>226</v>
      </c>
      <c r="B9" s="4" t="s">
        <v>104</v>
      </c>
      <c r="C9" s="4" t="s">
        <v>105</v>
      </c>
      <c r="D9" s="6" t="s">
        <v>106</v>
      </c>
      <c r="E9" s="7" t="s">
        <v>25</v>
      </c>
      <c r="F9" s="6">
        <v>68</v>
      </c>
      <c r="G9" s="6" t="s">
        <v>51</v>
      </c>
      <c r="H9" s="4" t="s">
        <v>27</v>
      </c>
      <c r="I9" s="4" t="s">
        <v>101</v>
      </c>
      <c r="J9" s="4" t="s">
        <v>15</v>
      </c>
      <c r="K9" s="4" t="s">
        <v>21</v>
      </c>
      <c r="L9" s="4" t="s">
        <v>21</v>
      </c>
      <c r="M9" s="4" t="s">
        <v>29</v>
      </c>
      <c r="N9" s="4" t="s">
        <v>35</v>
      </c>
      <c r="O9" s="6" t="s">
        <v>36</v>
      </c>
      <c r="P9" s="6">
        <v>35</v>
      </c>
      <c r="Q9" s="6">
        <v>0</v>
      </c>
      <c r="R9" s="6">
        <v>40</v>
      </c>
      <c r="S9" s="6">
        <v>20</v>
      </c>
      <c r="T9" s="6">
        <v>0</v>
      </c>
      <c r="U9" s="6">
        <v>5</v>
      </c>
      <c r="V9" s="4"/>
      <c r="W9" s="13" t="s">
        <v>105</v>
      </c>
      <c r="X9" s="15" t="str">
        <f t="shared" si="0"/>
        <v>CI0000006015</v>
      </c>
    </row>
    <row r="10" spans="1:24" ht="22.5">
      <c r="A10" s="6" t="s">
        <v>251</v>
      </c>
      <c r="B10" s="4" t="s">
        <v>188</v>
      </c>
      <c r="C10" s="4" t="s">
        <v>189</v>
      </c>
      <c r="D10" s="6" t="s">
        <v>176</v>
      </c>
      <c r="E10" s="7" t="s">
        <v>25</v>
      </c>
      <c r="F10" s="6">
        <v>77</v>
      </c>
      <c r="G10" s="6" t="s">
        <v>51</v>
      </c>
      <c r="H10" s="4" t="s">
        <v>27</v>
      </c>
      <c r="I10" s="4" t="s">
        <v>180</v>
      </c>
      <c r="J10" s="4" t="s">
        <v>15</v>
      </c>
      <c r="K10" s="4" t="s">
        <v>157</v>
      </c>
      <c r="L10" s="4" t="s">
        <v>157</v>
      </c>
      <c r="M10" s="4" t="s">
        <v>40</v>
      </c>
      <c r="N10" s="4" t="s">
        <v>181</v>
      </c>
      <c r="O10" s="6" t="s">
        <v>87</v>
      </c>
      <c r="P10" s="6">
        <v>0</v>
      </c>
      <c r="Q10" s="6">
        <v>0</v>
      </c>
      <c r="R10" s="6">
        <v>50</v>
      </c>
      <c r="S10" s="6">
        <v>20</v>
      </c>
      <c r="T10" s="6">
        <v>0</v>
      </c>
      <c r="U10" s="6">
        <v>30</v>
      </c>
      <c r="V10" s="4"/>
      <c r="W10" s="13" t="s">
        <v>189</v>
      </c>
      <c r="X10" s="15" t="str">
        <f t="shared" si="0"/>
        <v>CI0000006536</v>
      </c>
    </row>
    <row r="11" spans="1:24" ht="22.5">
      <c r="A11" s="6" t="s">
        <v>252</v>
      </c>
      <c r="B11" s="4" t="s">
        <v>190</v>
      </c>
      <c r="C11" s="4" t="s">
        <v>191</v>
      </c>
      <c r="D11" s="6" t="s">
        <v>39</v>
      </c>
      <c r="E11" s="7" t="s">
        <v>25</v>
      </c>
      <c r="F11" s="6">
        <v>70</v>
      </c>
      <c r="G11" s="6" t="s">
        <v>51</v>
      </c>
      <c r="H11" s="4" t="s">
        <v>27</v>
      </c>
      <c r="I11" s="4" t="s">
        <v>180</v>
      </c>
      <c r="J11" s="4" t="s">
        <v>15</v>
      </c>
      <c r="K11" s="4" t="s">
        <v>157</v>
      </c>
      <c r="L11" s="4" t="s">
        <v>157</v>
      </c>
      <c r="M11" s="4" t="s">
        <v>40</v>
      </c>
      <c r="N11" s="4" t="s">
        <v>181</v>
      </c>
      <c r="O11" s="6" t="s">
        <v>87</v>
      </c>
      <c r="P11" s="6">
        <v>3</v>
      </c>
      <c r="Q11" s="6">
        <v>0</v>
      </c>
      <c r="R11" s="6">
        <v>75</v>
      </c>
      <c r="S11" s="6">
        <v>20</v>
      </c>
      <c r="T11" s="6">
        <v>0</v>
      </c>
      <c r="U11" s="6">
        <v>2</v>
      </c>
      <c r="V11" s="4"/>
      <c r="W11" s="13" t="s">
        <v>191</v>
      </c>
      <c r="X11" s="15" t="str">
        <f t="shared" si="0"/>
        <v>CI0000006809</v>
      </c>
    </row>
    <row r="12" spans="1:24" ht="22.5">
      <c r="A12" s="6" t="s">
        <v>253</v>
      </c>
      <c r="B12" s="4" t="s">
        <v>192</v>
      </c>
      <c r="C12" s="4" t="s">
        <v>193</v>
      </c>
      <c r="D12" s="6" t="s">
        <v>176</v>
      </c>
      <c r="E12" s="7" t="s">
        <v>25</v>
      </c>
      <c r="F12" s="6">
        <v>49</v>
      </c>
      <c r="G12" s="6" t="s">
        <v>26</v>
      </c>
      <c r="H12" s="4" t="s">
        <v>27</v>
      </c>
      <c r="I12" s="4" t="s">
        <v>180</v>
      </c>
      <c r="J12" s="4" t="s">
        <v>15</v>
      </c>
      <c r="K12" s="4" t="s">
        <v>157</v>
      </c>
      <c r="L12" s="4" t="s">
        <v>157</v>
      </c>
      <c r="M12" s="4" t="s">
        <v>40</v>
      </c>
      <c r="N12" s="4" t="s">
        <v>181</v>
      </c>
      <c r="O12" s="6" t="s">
        <v>87</v>
      </c>
      <c r="P12" s="6">
        <v>5</v>
      </c>
      <c r="Q12" s="6">
        <v>0</v>
      </c>
      <c r="R12" s="6">
        <v>65</v>
      </c>
      <c r="S12" s="6">
        <v>10</v>
      </c>
      <c r="T12" s="6">
        <v>10</v>
      </c>
      <c r="U12" s="6">
        <v>10</v>
      </c>
      <c r="V12" s="4"/>
      <c r="W12" s="13" t="s">
        <v>193</v>
      </c>
      <c r="X12" s="15" t="str">
        <f t="shared" si="0"/>
        <v>CI0000007035</v>
      </c>
    </row>
    <row r="13" spans="1:24" ht="22.5">
      <c r="A13" s="6" t="s">
        <v>239</v>
      </c>
      <c r="B13" s="4" t="s">
        <v>149</v>
      </c>
      <c r="C13" s="4" t="s">
        <v>150</v>
      </c>
      <c r="D13" s="6" t="s">
        <v>106</v>
      </c>
      <c r="E13" s="7" t="s">
        <v>25</v>
      </c>
      <c r="F13" s="6">
        <v>55</v>
      </c>
      <c r="G13" s="6" t="s">
        <v>26</v>
      </c>
      <c r="H13" s="4" t="s">
        <v>27</v>
      </c>
      <c r="I13" s="4" t="s">
        <v>78</v>
      </c>
      <c r="J13" s="4" t="s">
        <v>15</v>
      </c>
      <c r="K13" s="4" t="s">
        <v>21</v>
      </c>
      <c r="L13" s="4" t="s">
        <v>21</v>
      </c>
      <c r="M13" s="4" t="s">
        <v>52</v>
      </c>
      <c r="N13" s="4" t="s">
        <v>53</v>
      </c>
      <c r="O13" s="6" t="s">
        <v>54</v>
      </c>
      <c r="P13" s="6">
        <v>45</v>
      </c>
      <c r="Q13" s="6">
        <v>0</v>
      </c>
      <c r="R13" s="6">
        <v>30</v>
      </c>
      <c r="S13" s="6">
        <v>20</v>
      </c>
      <c r="T13" s="6">
        <v>0</v>
      </c>
      <c r="U13" s="6">
        <v>5</v>
      </c>
      <c r="V13" s="4"/>
      <c r="W13" s="13" t="s">
        <v>150</v>
      </c>
      <c r="X13" s="15" t="str">
        <f t="shared" si="0"/>
        <v>CI0000007060</v>
      </c>
    </row>
    <row r="14" spans="1:24" ht="22.5">
      <c r="A14" s="6" t="s">
        <v>242</v>
      </c>
      <c r="B14" s="4" t="s">
        <v>161</v>
      </c>
      <c r="C14" s="4" t="s">
        <v>162</v>
      </c>
      <c r="D14" s="6" t="s">
        <v>156</v>
      </c>
      <c r="E14" s="7" t="s">
        <v>25</v>
      </c>
      <c r="F14" s="6">
        <v>69</v>
      </c>
      <c r="G14" s="6" t="s">
        <v>26</v>
      </c>
      <c r="H14" s="4" t="s">
        <v>27</v>
      </c>
      <c r="I14" s="4" t="s">
        <v>83</v>
      </c>
      <c r="J14" s="4" t="s">
        <v>15</v>
      </c>
      <c r="K14" s="4" t="s">
        <v>47</v>
      </c>
      <c r="L14" s="4" t="s">
        <v>47</v>
      </c>
      <c r="M14" s="4" t="s">
        <v>40</v>
      </c>
      <c r="N14" s="4" t="s">
        <v>35</v>
      </c>
      <c r="O14" s="6" t="s">
        <v>36</v>
      </c>
      <c r="P14" s="6">
        <v>0</v>
      </c>
      <c r="Q14" s="6">
        <v>0</v>
      </c>
      <c r="R14" s="6">
        <v>70</v>
      </c>
      <c r="S14" s="6">
        <v>10</v>
      </c>
      <c r="T14" s="6">
        <v>15</v>
      </c>
      <c r="U14" s="6">
        <v>5</v>
      </c>
      <c r="V14" s="4"/>
      <c r="W14" s="13" t="s">
        <v>162</v>
      </c>
      <c r="X14" s="15" t="str">
        <f t="shared" si="0"/>
        <v>CI0000007601</v>
      </c>
    </row>
    <row r="15" spans="1:24" ht="22.5">
      <c r="A15" s="6" t="s">
        <v>255</v>
      </c>
      <c r="B15" s="4" t="s">
        <v>197</v>
      </c>
      <c r="C15" s="4" t="s">
        <v>198</v>
      </c>
      <c r="D15" s="6" t="s">
        <v>39</v>
      </c>
      <c r="E15" s="7" t="s">
        <v>25</v>
      </c>
      <c r="F15" s="6">
        <v>55</v>
      </c>
      <c r="G15" s="6" t="s">
        <v>26</v>
      </c>
      <c r="H15" s="4" t="s">
        <v>27</v>
      </c>
      <c r="I15" s="4" t="s">
        <v>199</v>
      </c>
      <c r="J15" s="4" t="s">
        <v>15</v>
      </c>
      <c r="K15" s="4" t="s">
        <v>157</v>
      </c>
      <c r="L15" s="4" t="s">
        <v>157</v>
      </c>
      <c r="M15" s="4" t="s">
        <v>40</v>
      </c>
      <c r="N15" s="4" t="s">
        <v>181</v>
      </c>
      <c r="O15" s="6" t="s">
        <v>87</v>
      </c>
      <c r="P15" s="6">
        <v>5</v>
      </c>
      <c r="Q15" s="6">
        <v>0</v>
      </c>
      <c r="R15" s="6">
        <v>70</v>
      </c>
      <c r="S15" s="6">
        <v>15</v>
      </c>
      <c r="T15" s="6">
        <v>0</v>
      </c>
      <c r="U15" s="6">
        <v>10</v>
      </c>
      <c r="V15" s="4"/>
      <c r="W15" s="13" t="s">
        <v>198</v>
      </c>
      <c r="X15" s="15" t="str">
        <f t="shared" si="0"/>
        <v>CI0000007851</v>
      </c>
    </row>
    <row r="16" spans="1:24" ht="22.5">
      <c r="A16" s="6" t="s">
        <v>219</v>
      </c>
      <c r="B16" s="4" t="s">
        <v>80</v>
      </c>
      <c r="C16" s="4" t="s">
        <v>81</v>
      </c>
      <c r="D16" s="6" t="s">
        <v>82</v>
      </c>
      <c r="E16" s="7" t="s">
        <v>25</v>
      </c>
      <c r="F16" s="6">
        <v>66</v>
      </c>
      <c r="G16" s="6" t="s">
        <v>51</v>
      </c>
      <c r="H16" s="4" t="s">
        <v>27</v>
      </c>
      <c r="I16" s="4" t="s">
        <v>83</v>
      </c>
      <c r="J16" s="4" t="s">
        <v>15</v>
      </c>
      <c r="K16" s="4" t="s">
        <v>21</v>
      </c>
      <c r="L16" s="4" t="s">
        <v>21</v>
      </c>
      <c r="M16" s="4" t="s">
        <v>52</v>
      </c>
      <c r="N16" s="4" t="s">
        <v>35</v>
      </c>
      <c r="O16" s="6" t="s">
        <v>36</v>
      </c>
      <c r="P16" s="6">
        <v>3</v>
      </c>
      <c r="Q16" s="6">
        <v>0</v>
      </c>
      <c r="R16" s="6">
        <v>80</v>
      </c>
      <c r="S16" s="6">
        <v>14</v>
      </c>
      <c r="T16" s="6">
        <v>0</v>
      </c>
      <c r="U16" s="6">
        <v>3</v>
      </c>
      <c r="V16" s="4"/>
      <c r="W16" s="13" t="s">
        <v>81</v>
      </c>
      <c r="X16" s="15" t="str">
        <f t="shared" si="0"/>
        <v>CI0000008078</v>
      </c>
    </row>
    <row r="17" spans="1:24" ht="22.5">
      <c r="A17" s="6" t="s">
        <v>208</v>
      </c>
      <c r="B17" s="4" t="s">
        <v>22</v>
      </c>
      <c r="C17" s="4" t="s">
        <v>23</v>
      </c>
      <c r="D17" s="6" t="s">
        <v>24</v>
      </c>
      <c r="E17" s="7" t="s">
        <v>25</v>
      </c>
      <c r="F17" s="6">
        <v>42</v>
      </c>
      <c r="G17" s="6" t="s">
        <v>26</v>
      </c>
      <c r="H17" s="4" t="s">
        <v>27</v>
      </c>
      <c r="I17" s="4" t="s">
        <v>28</v>
      </c>
      <c r="J17" s="4" t="s">
        <v>15</v>
      </c>
      <c r="K17" s="4" t="s">
        <v>21</v>
      </c>
      <c r="L17" s="4" t="s">
        <v>21</v>
      </c>
      <c r="M17" s="4" t="s">
        <v>29</v>
      </c>
      <c r="N17" s="4" t="s">
        <v>30</v>
      </c>
      <c r="O17" s="6" t="s">
        <v>31</v>
      </c>
      <c r="P17" s="6">
        <v>5</v>
      </c>
      <c r="Q17" s="6">
        <v>0</v>
      </c>
      <c r="R17" s="6">
        <v>80</v>
      </c>
      <c r="S17" s="6">
        <v>10</v>
      </c>
      <c r="T17" s="6">
        <v>0</v>
      </c>
      <c r="U17" s="6">
        <v>5</v>
      </c>
      <c r="V17" s="4"/>
      <c r="W17" s="13" t="s">
        <v>23</v>
      </c>
      <c r="X17" s="15" t="str">
        <f t="shared" si="0"/>
        <v>CI0000008466</v>
      </c>
    </row>
    <row r="18" spans="1:24" ht="22.5">
      <c r="A18" s="6" t="s">
        <v>257</v>
      </c>
      <c r="B18" s="4" t="s">
        <v>203</v>
      </c>
      <c r="C18" s="4" t="s">
        <v>204</v>
      </c>
      <c r="D18" s="6" t="s">
        <v>69</v>
      </c>
      <c r="E18" s="7" t="s">
        <v>25</v>
      </c>
      <c r="F18" s="6">
        <v>75</v>
      </c>
      <c r="G18" s="6" t="s">
        <v>51</v>
      </c>
      <c r="H18" s="4" t="s">
        <v>27</v>
      </c>
      <c r="I18" s="4" t="s">
        <v>205</v>
      </c>
      <c r="J18" s="4" t="s">
        <v>15</v>
      </c>
      <c r="K18" s="4" t="s">
        <v>202</v>
      </c>
      <c r="L18" s="4" t="s">
        <v>202</v>
      </c>
      <c r="M18" s="4" t="s">
        <v>52</v>
      </c>
      <c r="N18" s="4" t="s">
        <v>35</v>
      </c>
      <c r="O18" s="6" t="s">
        <v>36</v>
      </c>
      <c r="P18" s="6">
        <v>0</v>
      </c>
      <c r="Q18" s="6">
        <v>0</v>
      </c>
      <c r="R18" s="6">
        <v>25</v>
      </c>
      <c r="S18" s="6">
        <v>65</v>
      </c>
      <c r="T18" s="6">
        <v>0</v>
      </c>
      <c r="U18" s="6">
        <v>10</v>
      </c>
      <c r="V18" s="4" t="s">
        <v>206</v>
      </c>
      <c r="W18" s="13" t="s">
        <v>204</v>
      </c>
      <c r="X18" s="15" t="str">
        <f t="shared" si="0"/>
        <v>CI0000008831</v>
      </c>
    </row>
    <row r="19" spans="1:24" ht="22.5">
      <c r="A19" s="6" t="s">
        <v>220</v>
      </c>
      <c r="B19" s="4" t="s">
        <v>84</v>
      </c>
      <c r="C19" s="4" t="s">
        <v>85</v>
      </c>
      <c r="D19" s="6" t="s">
        <v>60</v>
      </c>
      <c r="E19" s="7" t="s">
        <v>25</v>
      </c>
      <c r="F19" s="6">
        <v>72</v>
      </c>
      <c r="G19" s="6" t="s">
        <v>51</v>
      </c>
      <c r="H19" s="4" t="s">
        <v>27</v>
      </c>
      <c r="I19" s="4" t="s">
        <v>83</v>
      </c>
      <c r="J19" s="4" t="s">
        <v>15</v>
      </c>
      <c r="K19" s="4" t="s">
        <v>21</v>
      </c>
      <c r="L19" s="4" t="s">
        <v>21</v>
      </c>
      <c r="M19" s="4" t="s">
        <v>29</v>
      </c>
      <c r="N19" s="4" t="s">
        <v>86</v>
      </c>
      <c r="O19" s="6" t="s">
        <v>87</v>
      </c>
      <c r="P19" s="6">
        <v>0</v>
      </c>
      <c r="Q19" s="6">
        <v>0</v>
      </c>
      <c r="R19" s="6">
        <v>75</v>
      </c>
      <c r="S19" s="6">
        <v>10</v>
      </c>
      <c r="T19" s="6">
        <v>5</v>
      </c>
      <c r="U19" s="6">
        <v>10</v>
      </c>
      <c r="V19" s="4"/>
      <c r="W19" s="13" t="s">
        <v>85</v>
      </c>
      <c r="X19" s="15" t="str">
        <f t="shared" si="0"/>
        <v>CI0000009204</v>
      </c>
    </row>
    <row r="20" spans="1:24" ht="22.5">
      <c r="A20" s="6" t="s">
        <v>218</v>
      </c>
      <c r="B20" s="4" t="s">
        <v>75</v>
      </c>
      <c r="C20" s="4" t="s">
        <v>76</v>
      </c>
      <c r="D20" s="6" t="s">
        <v>77</v>
      </c>
      <c r="E20" s="7" t="s">
        <v>25</v>
      </c>
      <c r="F20" s="6">
        <v>38</v>
      </c>
      <c r="G20" s="6" t="s">
        <v>51</v>
      </c>
      <c r="H20" s="4" t="s">
        <v>27</v>
      </c>
      <c r="I20" s="4" t="s">
        <v>78</v>
      </c>
      <c r="J20" s="4" t="s">
        <v>15</v>
      </c>
      <c r="K20" s="4" t="s">
        <v>21</v>
      </c>
      <c r="L20" s="4" t="s">
        <v>21</v>
      </c>
      <c r="M20" s="4" t="s">
        <v>52</v>
      </c>
      <c r="N20" s="4" t="s">
        <v>53</v>
      </c>
      <c r="O20" s="6" t="s">
        <v>54</v>
      </c>
      <c r="P20" s="6">
        <v>20</v>
      </c>
      <c r="Q20" s="6">
        <v>0</v>
      </c>
      <c r="R20" s="6">
        <v>40</v>
      </c>
      <c r="S20" s="6">
        <v>10</v>
      </c>
      <c r="T20" s="6">
        <v>30</v>
      </c>
      <c r="U20" s="6">
        <v>0</v>
      </c>
      <c r="V20" s="4" t="s">
        <v>79</v>
      </c>
      <c r="W20" s="13" t="s">
        <v>76</v>
      </c>
      <c r="X20" s="15" t="str">
        <f t="shared" si="0"/>
        <v>CI0000009999</v>
      </c>
    </row>
    <row r="21" spans="1:24" ht="22.5">
      <c r="A21" s="6" t="s">
        <v>254</v>
      </c>
      <c r="B21" s="4" t="s">
        <v>195</v>
      </c>
      <c r="C21" s="4" t="s">
        <v>196</v>
      </c>
      <c r="D21" s="6" t="s">
        <v>148</v>
      </c>
      <c r="E21" s="7" t="s">
        <v>25</v>
      </c>
      <c r="F21" s="6">
        <v>64</v>
      </c>
      <c r="G21" s="6" t="s">
        <v>51</v>
      </c>
      <c r="H21" s="4" t="s">
        <v>27</v>
      </c>
      <c r="I21" s="4" t="s">
        <v>180</v>
      </c>
      <c r="J21" s="4" t="s">
        <v>15</v>
      </c>
      <c r="K21" s="4" t="s">
        <v>194</v>
      </c>
      <c r="L21" s="4" t="s">
        <v>157</v>
      </c>
      <c r="M21" s="4" t="s">
        <v>52</v>
      </c>
      <c r="N21" s="4" t="s">
        <v>181</v>
      </c>
      <c r="O21" s="6" t="s">
        <v>87</v>
      </c>
      <c r="P21" s="6">
        <v>0</v>
      </c>
      <c r="Q21" s="6">
        <v>0</v>
      </c>
      <c r="R21" s="6">
        <v>40</v>
      </c>
      <c r="S21" s="6">
        <v>20</v>
      </c>
      <c r="T21" s="6">
        <v>0</v>
      </c>
      <c r="U21" s="6">
        <v>40</v>
      </c>
      <c r="V21" s="4"/>
      <c r="W21" s="13" t="s">
        <v>196</v>
      </c>
      <c r="X21" s="15" t="str">
        <f t="shared" si="0"/>
        <v>CI0000010108</v>
      </c>
    </row>
    <row r="22" spans="1:24" ht="22.5">
      <c r="A22" s="6" t="s">
        <v>209</v>
      </c>
      <c r="B22" s="4" t="s">
        <v>32</v>
      </c>
      <c r="C22" s="4" t="s">
        <v>33</v>
      </c>
      <c r="D22" s="6" t="s">
        <v>34</v>
      </c>
      <c r="E22" s="7" t="s">
        <v>25</v>
      </c>
      <c r="F22" s="6">
        <v>83</v>
      </c>
      <c r="G22" s="6" t="s">
        <v>26</v>
      </c>
      <c r="H22" s="4" t="s">
        <v>27</v>
      </c>
      <c r="I22" s="4" t="s">
        <v>28</v>
      </c>
      <c r="J22" s="4" t="s">
        <v>15</v>
      </c>
      <c r="K22" s="4" t="s">
        <v>21</v>
      </c>
      <c r="L22" s="4" t="s">
        <v>21</v>
      </c>
      <c r="M22" s="4" t="s">
        <v>29</v>
      </c>
      <c r="N22" s="4" t="s">
        <v>35</v>
      </c>
      <c r="O22" s="6" t="s">
        <v>36</v>
      </c>
      <c r="P22" s="6">
        <v>35</v>
      </c>
      <c r="Q22" s="6">
        <v>0</v>
      </c>
      <c r="R22" s="6">
        <v>50</v>
      </c>
      <c r="S22" s="6">
        <v>10</v>
      </c>
      <c r="T22" s="6">
        <v>0</v>
      </c>
      <c r="U22" s="6">
        <v>5</v>
      </c>
      <c r="V22" s="4"/>
      <c r="W22" s="13" t="s">
        <v>33</v>
      </c>
      <c r="X22" s="15" t="str">
        <f t="shared" si="0"/>
        <v>CI0000010210</v>
      </c>
    </row>
    <row r="23" spans="1:24" ht="22.5">
      <c r="A23" s="6" t="s">
        <v>210</v>
      </c>
      <c r="B23" s="4" t="s">
        <v>37</v>
      </c>
      <c r="C23" s="4" t="s">
        <v>38</v>
      </c>
      <c r="D23" s="6" t="s">
        <v>39</v>
      </c>
      <c r="E23" s="7" t="s">
        <v>25</v>
      </c>
      <c r="F23" s="6">
        <v>64</v>
      </c>
      <c r="G23" s="6" t="s">
        <v>26</v>
      </c>
      <c r="H23" s="4" t="s">
        <v>27</v>
      </c>
      <c r="I23" s="4" t="s">
        <v>28</v>
      </c>
      <c r="J23" s="4" t="s">
        <v>15</v>
      </c>
      <c r="K23" s="4" t="s">
        <v>21</v>
      </c>
      <c r="L23" s="4" t="s">
        <v>21</v>
      </c>
      <c r="M23" s="4" t="s">
        <v>40</v>
      </c>
      <c r="N23" s="4" t="s">
        <v>35</v>
      </c>
      <c r="O23" s="6" t="s">
        <v>36</v>
      </c>
      <c r="P23" s="6">
        <v>40</v>
      </c>
      <c r="Q23" s="6">
        <v>0</v>
      </c>
      <c r="R23" s="6">
        <v>30</v>
      </c>
      <c r="S23" s="6">
        <v>30</v>
      </c>
      <c r="T23" s="6">
        <v>0</v>
      </c>
      <c r="U23" s="6">
        <v>0</v>
      </c>
      <c r="V23" s="4" t="s">
        <v>41</v>
      </c>
      <c r="W23" s="13" t="s">
        <v>38</v>
      </c>
      <c r="X23" s="15" t="str">
        <f t="shared" si="0"/>
        <v>CI0000010430</v>
      </c>
    </row>
    <row r="24" spans="1:24" ht="22.5">
      <c r="A24" s="6" t="s">
        <v>221</v>
      </c>
      <c r="B24" s="4" t="s">
        <v>88</v>
      </c>
      <c r="C24" s="4" t="s">
        <v>89</v>
      </c>
      <c r="D24" s="6" t="s">
        <v>39</v>
      </c>
      <c r="E24" s="7" t="s">
        <v>25</v>
      </c>
      <c r="F24" s="6">
        <v>50</v>
      </c>
      <c r="G24" s="6" t="s">
        <v>51</v>
      </c>
      <c r="H24" s="4" t="s">
        <v>27</v>
      </c>
      <c r="I24" s="4" t="s">
        <v>83</v>
      </c>
      <c r="J24" s="4" t="s">
        <v>15</v>
      </c>
      <c r="K24" s="4" t="s">
        <v>21</v>
      </c>
      <c r="L24" s="4" t="s">
        <v>21</v>
      </c>
      <c r="M24" s="4" t="s">
        <v>52</v>
      </c>
      <c r="N24" s="4" t="s">
        <v>30</v>
      </c>
      <c r="O24" s="6" t="s">
        <v>31</v>
      </c>
      <c r="P24" s="6">
        <v>0</v>
      </c>
      <c r="Q24" s="6">
        <v>0</v>
      </c>
      <c r="R24" s="6">
        <v>40</v>
      </c>
      <c r="S24" s="6">
        <v>20</v>
      </c>
      <c r="T24" s="6">
        <v>30</v>
      </c>
      <c r="U24" s="6">
        <v>10</v>
      </c>
      <c r="V24" s="4" t="s">
        <v>90</v>
      </c>
      <c r="W24" s="13" t="s">
        <v>89</v>
      </c>
      <c r="X24" s="15" t="str">
        <f t="shared" si="0"/>
        <v>CI0000010633</v>
      </c>
    </row>
    <row r="25" spans="1:24" ht="22.5">
      <c r="A25" s="6" t="s">
        <v>222</v>
      </c>
      <c r="B25" s="4" t="s">
        <v>91</v>
      </c>
      <c r="C25" s="4" t="s">
        <v>92</v>
      </c>
      <c r="D25" s="6" t="s">
        <v>93</v>
      </c>
      <c r="E25" s="7" t="s">
        <v>25</v>
      </c>
      <c r="F25" s="6">
        <v>76</v>
      </c>
      <c r="G25" s="6" t="s">
        <v>51</v>
      </c>
      <c r="H25" s="4" t="s">
        <v>27</v>
      </c>
      <c r="I25" s="4" t="s">
        <v>83</v>
      </c>
      <c r="J25" s="4" t="s">
        <v>15</v>
      </c>
      <c r="K25" s="4" t="s">
        <v>21</v>
      </c>
      <c r="L25" s="4" t="s">
        <v>21</v>
      </c>
      <c r="M25" s="4" t="s">
        <v>29</v>
      </c>
      <c r="N25" s="4" t="s">
        <v>62</v>
      </c>
      <c r="O25" s="6" t="s">
        <v>63</v>
      </c>
      <c r="P25" s="6">
        <v>30</v>
      </c>
      <c r="Q25" s="6">
        <v>0</v>
      </c>
      <c r="R25" s="6">
        <v>50</v>
      </c>
      <c r="S25" s="6">
        <v>15</v>
      </c>
      <c r="T25" s="6">
        <v>0</v>
      </c>
      <c r="U25" s="6">
        <v>5</v>
      </c>
      <c r="V25" s="4"/>
      <c r="W25" s="13" t="s">
        <v>92</v>
      </c>
      <c r="X25" s="15" t="str">
        <f t="shared" si="0"/>
        <v>CI0000010668</v>
      </c>
    </row>
    <row r="26" spans="1:24" ht="22.5">
      <c r="A26" s="6" t="s">
        <v>223</v>
      </c>
      <c r="B26" s="4" t="s">
        <v>94</v>
      </c>
      <c r="C26" s="4" t="s">
        <v>95</v>
      </c>
      <c r="D26" s="6" t="s">
        <v>96</v>
      </c>
      <c r="E26" s="7" t="s">
        <v>25</v>
      </c>
      <c r="F26" s="6">
        <v>75</v>
      </c>
      <c r="G26" s="6" t="s">
        <v>51</v>
      </c>
      <c r="H26" s="4" t="s">
        <v>27</v>
      </c>
      <c r="I26" s="4" t="s">
        <v>83</v>
      </c>
      <c r="J26" s="4" t="s">
        <v>15</v>
      </c>
      <c r="K26" s="4" t="s">
        <v>21</v>
      </c>
      <c r="L26" s="4" t="s">
        <v>21</v>
      </c>
      <c r="M26" s="4" t="s">
        <v>52</v>
      </c>
      <c r="N26" s="4" t="s">
        <v>35</v>
      </c>
      <c r="O26" s="6" t="s">
        <v>36</v>
      </c>
      <c r="P26" s="6">
        <v>5</v>
      </c>
      <c r="Q26" s="6">
        <v>0</v>
      </c>
      <c r="R26" s="6">
        <v>80</v>
      </c>
      <c r="S26" s="6">
        <v>15</v>
      </c>
      <c r="T26" s="6">
        <v>0</v>
      </c>
      <c r="U26" s="6">
        <v>0</v>
      </c>
      <c r="V26" s="4"/>
      <c r="W26" s="13" t="s">
        <v>95</v>
      </c>
      <c r="X26" s="15" t="str">
        <f t="shared" si="0"/>
        <v>CI0000010745</v>
      </c>
    </row>
    <row r="27" spans="1:24" ht="22.5">
      <c r="A27" s="6" t="s">
        <v>214</v>
      </c>
      <c r="B27" s="4" t="s">
        <v>58</v>
      </c>
      <c r="C27" s="4" t="s">
        <v>59</v>
      </c>
      <c r="D27" s="6" t="s">
        <v>60</v>
      </c>
      <c r="E27" s="7" t="s">
        <v>25</v>
      </c>
      <c r="F27" s="6">
        <v>59</v>
      </c>
      <c r="G27" s="6" t="s">
        <v>26</v>
      </c>
      <c r="H27" s="4" t="s">
        <v>27</v>
      </c>
      <c r="I27" s="4" t="s">
        <v>61</v>
      </c>
      <c r="J27" s="4" t="s">
        <v>15</v>
      </c>
      <c r="K27" s="4" t="s">
        <v>21</v>
      </c>
      <c r="L27" s="4" t="s">
        <v>21</v>
      </c>
      <c r="M27" s="4" t="s">
        <v>52</v>
      </c>
      <c r="N27" s="4" t="s">
        <v>62</v>
      </c>
      <c r="O27" s="6" t="s">
        <v>63</v>
      </c>
      <c r="P27" s="6">
        <v>8</v>
      </c>
      <c r="Q27" s="6">
        <v>0</v>
      </c>
      <c r="R27" s="6">
        <v>70</v>
      </c>
      <c r="S27" s="6">
        <v>20</v>
      </c>
      <c r="T27" s="6">
        <v>0</v>
      </c>
      <c r="U27" s="6">
        <v>2</v>
      </c>
      <c r="V27" s="4" t="s">
        <v>64</v>
      </c>
      <c r="W27" s="13" t="s">
        <v>59</v>
      </c>
      <c r="X27" s="15" t="str">
        <f t="shared" si="0"/>
        <v>CI0000011260</v>
      </c>
    </row>
    <row r="28" spans="1:24" ht="22.5">
      <c r="A28" s="6" t="s">
        <v>240</v>
      </c>
      <c r="B28" s="4" t="s">
        <v>151</v>
      </c>
      <c r="C28" s="4" t="s">
        <v>152</v>
      </c>
      <c r="D28" s="6" t="s">
        <v>73</v>
      </c>
      <c r="E28" s="7" t="s">
        <v>25</v>
      </c>
      <c r="F28" s="6">
        <v>60</v>
      </c>
      <c r="G28" s="6" t="s">
        <v>26</v>
      </c>
      <c r="H28" s="4" t="s">
        <v>27</v>
      </c>
      <c r="I28" s="4" t="s">
        <v>145</v>
      </c>
      <c r="J28" s="4" t="s">
        <v>15</v>
      </c>
      <c r="K28" s="4" t="s">
        <v>21</v>
      </c>
      <c r="L28" s="4" t="s">
        <v>21</v>
      </c>
      <c r="M28" s="4" t="s">
        <v>52</v>
      </c>
      <c r="N28" s="4" t="s">
        <v>30</v>
      </c>
      <c r="O28" s="6" t="s">
        <v>31</v>
      </c>
      <c r="P28" s="6">
        <v>30</v>
      </c>
      <c r="Q28" s="6">
        <v>0</v>
      </c>
      <c r="R28" s="6">
        <v>40</v>
      </c>
      <c r="S28" s="6">
        <v>25</v>
      </c>
      <c r="T28" s="6">
        <v>0</v>
      </c>
      <c r="U28" s="6">
        <v>5</v>
      </c>
      <c r="V28" s="4" t="s">
        <v>153</v>
      </c>
      <c r="W28" s="13" t="s">
        <v>152</v>
      </c>
      <c r="X28" s="15" t="str">
        <f t="shared" si="0"/>
        <v>CI0000011282</v>
      </c>
    </row>
    <row r="29" spans="1:24" ht="22.5">
      <c r="A29" s="6" t="s">
        <v>215</v>
      </c>
      <c r="B29" s="4" t="s">
        <v>65</v>
      </c>
      <c r="C29" s="4" t="s">
        <v>66</v>
      </c>
      <c r="D29" s="6" t="s">
        <v>39</v>
      </c>
      <c r="E29" s="7" t="s">
        <v>25</v>
      </c>
      <c r="F29" s="6">
        <v>45</v>
      </c>
      <c r="G29" s="6" t="s">
        <v>51</v>
      </c>
      <c r="H29" s="4" t="s">
        <v>27</v>
      </c>
      <c r="I29" s="4" t="s">
        <v>61</v>
      </c>
      <c r="J29" s="4" t="s">
        <v>15</v>
      </c>
      <c r="K29" s="4" t="s">
        <v>21</v>
      </c>
      <c r="L29" s="4" t="s">
        <v>21</v>
      </c>
      <c r="M29" s="4" t="s">
        <v>40</v>
      </c>
      <c r="N29" s="4" t="s">
        <v>53</v>
      </c>
      <c r="O29" s="6" t="s">
        <v>54</v>
      </c>
      <c r="P29" s="6">
        <v>35</v>
      </c>
      <c r="Q29" s="6">
        <v>0</v>
      </c>
      <c r="R29" s="6">
        <v>50</v>
      </c>
      <c r="S29" s="6">
        <v>10</v>
      </c>
      <c r="T29" s="6">
        <v>5</v>
      </c>
      <c r="U29" s="6">
        <v>0</v>
      </c>
      <c r="V29" s="4"/>
      <c r="W29" s="13" t="s">
        <v>66</v>
      </c>
      <c r="X29" s="15" t="str">
        <f t="shared" si="0"/>
        <v>CI0000011319</v>
      </c>
    </row>
    <row r="30" spans="1:24" ht="22.5">
      <c r="A30" s="6" t="s">
        <v>216</v>
      </c>
      <c r="B30" s="4" t="s">
        <v>67</v>
      </c>
      <c r="C30" s="4" t="s">
        <v>68</v>
      </c>
      <c r="D30" s="6" t="s">
        <v>69</v>
      </c>
      <c r="E30" s="7" t="s">
        <v>25</v>
      </c>
      <c r="F30" s="6">
        <v>64</v>
      </c>
      <c r="G30" s="6" t="s">
        <v>51</v>
      </c>
      <c r="H30" s="4" t="s">
        <v>27</v>
      </c>
      <c r="I30" s="4" t="s">
        <v>61</v>
      </c>
      <c r="J30" s="4" t="s">
        <v>15</v>
      </c>
      <c r="K30" s="4" t="s">
        <v>21</v>
      </c>
      <c r="L30" s="4" t="s">
        <v>21</v>
      </c>
      <c r="M30" s="4" t="s">
        <v>52</v>
      </c>
      <c r="N30" s="4" t="s">
        <v>70</v>
      </c>
      <c r="O30" s="6" t="s">
        <v>36</v>
      </c>
      <c r="P30" s="6">
        <v>5</v>
      </c>
      <c r="Q30" s="6">
        <v>0</v>
      </c>
      <c r="R30" s="6">
        <v>60</v>
      </c>
      <c r="S30" s="6">
        <v>10</v>
      </c>
      <c r="T30" s="6">
        <v>25</v>
      </c>
      <c r="U30" s="6">
        <v>0</v>
      </c>
      <c r="V30" s="4"/>
      <c r="W30" s="13" t="s">
        <v>68</v>
      </c>
      <c r="X30" s="15" t="str">
        <f t="shared" si="0"/>
        <v>CI0000012548</v>
      </c>
    </row>
    <row r="31" spans="1:24" ht="22.5">
      <c r="A31" s="6" t="s">
        <v>213</v>
      </c>
      <c r="B31" s="4" t="s">
        <v>55</v>
      </c>
      <c r="C31" s="4" t="s">
        <v>56</v>
      </c>
      <c r="D31" s="6" t="s">
        <v>44</v>
      </c>
      <c r="E31" s="7" t="s">
        <v>25</v>
      </c>
      <c r="F31" s="6">
        <v>57</v>
      </c>
      <c r="G31" s="6" t="s">
        <v>26</v>
      </c>
      <c r="H31" s="4" t="s">
        <v>27</v>
      </c>
      <c r="I31" s="4" t="s">
        <v>57</v>
      </c>
      <c r="J31" s="4" t="s">
        <v>15</v>
      </c>
      <c r="K31" s="4" t="s">
        <v>21</v>
      </c>
      <c r="L31" s="4" t="s">
        <v>21</v>
      </c>
      <c r="M31" s="4" t="s">
        <v>52</v>
      </c>
      <c r="N31" s="4" t="s">
        <v>35</v>
      </c>
      <c r="O31" s="6" t="s">
        <v>36</v>
      </c>
      <c r="P31" s="6">
        <v>35</v>
      </c>
      <c r="Q31" s="6">
        <v>0</v>
      </c>
      <c r="R31" s="6">
        <v>40</v>
      </c>
      <c r="S31" s="6">
        <v>25</v>
      </c>
      <c r="T31" s="6">
        <v>0</v>
      </c>
      <c r="U31" s="6">
        <v>0</v>
      </c>
      <c r="V31" s="4"/>
      <c r="W31" s="13" t="s">
        <v>56</v>
      </c>
      <c r="X31" s="15" t="str">
        <f t="shared" si="0"/>
        <v>CI0000012656</v>
      </c>
    </row>
    <row r="32" spans="1:24" ht="22.5">
      <c r="A32" s="6" t="s">
        <v>233</v>
      </c>
      <c r="B32" s="4" t="s">
        <v>132</v>
      </c>
      <c r="C32" s="4" t="s">
        <v>133</v>
      </c>
      <c r="D32" s="6" t="s">
        <v>44</v>
      </c>
      <c r="E32" s="7" t="s">
        <v>25</v>
      </c>
      <c r="F32" s="6">
        <v>78</v>
      </c>
      <c r="G32" s="6" t="s">
        <v>51</v>
      </c>
      <c r="H32" s="4" t="s">
        <v>27</v>
      </c>
      <c r="I32" s="4" t="s">
        <v>127</v>
      </c>
      <c r="J32" s="4" t="s">
        <v>15</v>
      </c>
      <c r="K32" s="4" t="s">
        <v>47</v>
      </c>
      <c r="L32" s="4" t="s">
        <v>21</v>
      </c>
      <c r="M32" s="4" t="s">
        <v>45</v>
      </c>
      <c r="N32" s="4" t="s">
        <v>30</v>
      </c>
      <c r="O32" s="6" t="s">
        <v>31</v>
      </c>
      <c r="P32" s="6">
        <v>5</v>
      </c>
      <c r="Q32" s="6">
        <v>0</v>
      </c>
      <c r="R32" s="6">
        <v>30</v>
      </c>
      <c r="S32" s="6">
        <v>20</v>
      </c>
      <c r="T32" s="6">
        <v>45</v>
      </c>
      <c r="U32" s="6">
        <v>0</v>
      </c>
      <c r="V32" s="4" t="s">
        <v>134</v>
      </c>
      <c r="W32" s="13" t="s">
        <v>133</v>
      </c>
      <c r="X32" s="15" t="str">
        <f t="shared" si="0"/>
        <v>CI0000012798</v>
      </c>
    </row>
    <row r="33" spans="1:24" ht="22.5">
      <c r="A33" s="6" t="s">
        <v>217</v>
      </c>
      <c r="B33" s="4" t="s">
        <v>71</v>
      </c>
      <c r="C33" s="4" t="s">
        <v>72</v>
      </c>
      <c r="D33" s="6" t="s">
        <v>73</v>
      </c>
      <c r="E33" s="7" t="s">
        <v>25</v>
      </c>
      <c r="F33" s="6">
        <v>64</v>
      </c>
      <c r="G33" s="6" t="s">
        <v>51</v>
      </c>
      <c r="H33" s="4" t="s">
        <v>27</v>
      </c>
      <c r="I33" s="4" t="s">
        <v>61</v>
      </c>
      <c r="J33" s="4" t="s">
        <v>15</v>
      </c>
      <c r="K33" s="4" t="s">
        <v>21</v>
      </c>
      <c r="L33" s="4" t="s">
        <v>21</v>
      </c>
      <c r="M33" s="4" t="s">
        <v>29</v>
      </c>
      <c r="N33" s="4" t="s">
        <v>74</v>
      </c>
      <c r="O33" s="6" t="s">
        <v>54</v>
      </c>
      <c r="P33" s="6">
        <v>10</v>
      </c>
      <c r="Q33" s="6">
        <v>0</v>
      </c>
      <c r="R33" s="6">
        <v>80</v>
      </c>
      <c r="S33" s="6">
        <v>10</v>
      </c>
      <c r="T33" s="6">
        <v>0</v>
      </c>
      <c r="U33" s="6">
        <v>0</v>
      </c>
      <c r="V33" s="4"/>
      <c r="W33" s="13" t="s">
        <v>72</v>
      </c>
      <c r="X33" s="15" t="str">
        <f t="shared" si="0"/>
        <v>CI0000013459</v>
      </c>
    </row>
    <row r="34" spans="1:24" ht="22.5">
      <c r="A34" s="6" t="s">
        <v>224</v>
      </c>
      <c r="B34" s="4" t="s">
        <v>97</v>
      </c>
      <c r="C34" s="4" t="s">
        <v>98</v>
      </c>
      <c r="D34" s="6" t="s">
        <v>44</v>
      </c>
      <c r="E34" s="7" t="s">
        <v>25</v>
      </c>
      <c r="F34" s="6">
        <v>76</v>
      </c>
      <c r="G34" s="6" t="s">
        <v>26</v>
      </c>
      <c r="H34" s="4" t="s">
        <v>27</v>
      </c>
      <c r="I34" s="4" t="s">
        <v>83</v>
      </c>
      <c r="J34" s="4" t="s">
        <v>15</v>
      </c>
      <c r="K34" s="4" t="s">
        <v>21</v>
      </c>
      <c r="L34" s="4" t="s">
        <v>21</v>
      </c>
      <c r="M34" s="4" t="s">
        <v>29</v>
      </c>
      <c r="N34" s="4" t="s">
        <v>53</v>
      </c>
      <c r="O34" s="6" t="s">
        <v>54</v>
      </c>
      <c r="P34" s="6">
        <v>20</v>
      </c>
      <c r="Q34" s="6">
        <v>0</v>
      </c>
      <c r="R34" s="6">
        <v>60</v>
      </c>
      <c r="S34" s="6">
        <v>20</v>
      </c>
      <c r="T34" s="6">
        <v>0</v>
      </c>
      <c r="U34" s="6">
        <v>0</v>
      </c>
      <c r="V34" s="4"/>
      <c r="W34" s="13" t="s">
        <v>98</v>
      </c>
      <c r="X34" s="15" t="str">
        <f t="shared" si="0"/>
        <v>CI0000013488</v>
      </c>
    </row>
    <row r="35" spans="1:24" ht="22.5">
      <c r="A35" s="6" t="s">
        <v>212</v>
      </c>
      <c r="B35" s="4" t="s">
        <v>48</v>
      </c>
      <c r="C35" s="4" t="s">
        <v>49</v>
      </c>
      <c r="D35" s="6" t="s">
        <v>50</v>
      </c>
      <c r="E35" s="7" t="s">
        <v>25</v>
      </c>
      <c r="F35" s="6">
        <v>56</v>
      </c>
      <c r="G35" s="6" t="s">
        <v>51</v>
      </c>
      <c r="H35" s="4" t="s">
        <v>27</v>
      </c>
      <c r="I35" s="4" t="s">
        <v>28</v>
      </c>
      <c r="J35" s="4" t="s">
        <v>15</v>
      </c>
      <c r="K35" s="4" t="s">
        <v>47</v>
      </c>
      <c r="L35" s="4" t="s">
        <v>47</v>
      </c>
      <c r="M35" s="4" t="s">
        <v>52</v>
      </c>
      <c r="N35" s="4" t="s">
        <v>53</v>
      </c>
      <c r="O35" s="6" t="s">
        <v>54</v>
      </c>
      <c r="P35" s="6">
        <v>0</v>
      </c>
      <c r="Q35" s="6">
        <v>0</v>
      </c>
      <c r="R35" s="6">
        <v>80</v>
      </c>
      <c r="S35" s="6">
        <v>10</v>
      </c>
      <c r="T35" s="6">
        <v>10</v>
      </c>
      <c r="U35" s="6">
        <v>0</v>
      </c>
      <c r="V35" s="4"/>
      <c r="W35" s="13" t="s">
        <v>49</v>
      </c>
      <c r="X35" s="15" t="str">
        <f t="shared" si="0"/>
        <v>CI0000014910</v>
      </c>
    </row>
    <row r="36" spans="1:24" ht="22.5">
      <c r="A36" s="6" t="s">
        <v>211</v>
      </c>
      <c r="B36" s="4" t="s">
        <v>42</v>
      </c>
      <c r="C36" s="4" t="s">
        <v>43</v>
      </c>
      <c r="D36" s="6" t="s">
        <v>44</v>
      </c>
      <c r="E36" s="7" t="s">
        <v>25</v>
      </c>
      <c r="F36" s="6">
        <v>89</v>
      </c>
      <c r="G36" s="6" t="s">
        <v>26</v>
      </c>
      <c r="H36" s="4" t="s">
        <v>27</v>
      </c>
      <c r="I36" s="4" t="s">
        <v>28</v>
      </c>
      <c r="J36" s="4" t="s">
        <v>15</v>
      </c>
      <c r="K36" s="4" t="s">
        <v>21</v>
      </c>
      <c r="L36" s="4" t="s">
        <v>21</v>
      </c>
      <c r="M36" s="4" t="s">
        <v>45</v>
      </c>
      <c r="N36" s="4" t="s">
        <v>30</v>
      </c>
      <c r="O36" s="6" t="s">
        <v>31</v>
      </c>
      <c r="P36" s="6">
        <v>10</v>
      </c>
      <c r="Q36" s="6">
        <v>0</v>
      </c>
      <c r="R36" s="6">
        <v>80</v>
      </c>
      <c r="S36" s="6">
        <v>5</v>
      </c>
      <c r="T36" s="6">
        <v>0</v>
      </c>
      <c r="U36" s="6">
        <v>5</v>
      </c>
      <c r="V36" s="4" t="s">
        <v>46</v>
      </c>
      <c r="W36" s="13" t="s">
        <v>43</v>
      </c>
      <c r="X36" s="15" t="str">
        <f t="shared" si="0"/>
        <v>CI0000015252</v>
      </c>
    </row>
    <row r="37" spans="1:24" ht="33.75">
      <c r="A37" s="6" t="s">
        <v>228</v>
      </c>
      <c r="B37" s="4" t="s">
        <v>116</v>
      </c>
      <c r="C37" s="4" t="s">
        <v>117</v>
      </c>
      <c r="D37" s="6" t="s">
        <v>115</v>
      </c>
      <c r="E37" s="7" t="s">
        <v>25</v>
      </c>
      <c r="F37" s="6">
        <v>58</v>
      </c>
      <c r="G37" s="6" t="s">
        <v>26</v>
      </c>
      <c r="H37" s="4" t="s">
        <v>27</v>
      </c>
      <c r="I37" s="4" t="s">
        <v>101</v>
      </c>
      <c r="J37" s="4" t="s">
        <v>15</v>
      </c>
      <c r="K37" s="4" t="s">
        <v>21</v>
      </c>
      <c r="L37" s="4" t="s">
        <v>21</v>
      </c>
      <c r="M37" s="4" t="s">
        <v>29</v>
      </c>
      <c r="N37" s="4" t="s">
        <v>111</v>
      </c>
      <c r="O37" s="6" t="s">
        <v>112</v>
      </c>
      <c r="P37" s="6">
        <v>0</v>
      </c>
      <c r="Q37" s="6">
        <v>0</v>
      </c>
      <c r="R37" s="6">
        <v>70</v>
      </c>
      <c r="S37" s="6">
        <v>20</v>
      </c>
      <c r="T37" s="6">
        <v>0</v>
      </c>
      <c r="U37" s="6">
        <v>10</v>
      </c>
      <c r="V37" s="4" t="s">
        <v>118</v>
      </c>
      <c r="W37" s="13" t="s">
        <v>117</v>
      </c>
      <c r="X37" s="15" t="str">
        <f t="shared" si="0"/>
        <v>CI0000015276</v>
      </c>
    </row>
    <row r="38" spans="1:24" ht="22.5">
      <c r="A38" s="6" t="s">
        <v>256</v>
      </c>
      <c r="B38" s="4" t="s">
        <v>200</v>
      </c>
      <c r="C38" s="4" t="s">
        <v>155</v>
      </c>
      <c r="D38" s="6" t="s">
        <v>60</v>
      </c>
      <c r="E38" s="7" t="s">
        <v>25</v>
      </c>
      <c r="F38" s="6">
        <v>71</v>
      </c>
      <c r="G38" s="6" t="s">
        <v>26</v>
      </c>
      <c r="H38" s="4" t="s">
        <v>27</v>
      </c>
      <c r="I38" s="4" t="s">
        <v>201</v>
      </c>
      <c r="J38" s="4" t="s">
        <v>15</v>
      </c>
      <c r="K38" s="4" t="s">
        <v>157</v>
      </c>
      <c r="L38" s="4" t="s">
        <v>157</v>
      </c>
      <c r="M38" s="4" t="s">
        <v>40</v>
      </c>
      <c r="N38" s="4" t="s">
        <v>158</v>
      </c>
      <c r="O38" s="6" t="s">
        <v>159</v>
      </c>
      <c r="P38" s="6">
        <v>20</v>
      </c>
      <c r="Q38" s="6">
        <v>0</v>
      </c>
      <c r="R38" s="6">
        <v>50</v>
      </c>
      <c r="S38" s="6">
        <v>25</v>
      </c>
      <c r="T38" s="6">
        <v>0</v>
      </c>
      <c r="U38" s="6">
        <v>5</v>
      </c>
      <c r="V38" s="4"/>
      <c r="W38" s="13" t="s">
        <v>155</v>
      </c>
      <c r="X38" s="15" t="str">
        <f t="shared" si="0"/>
        <v>CI0000000223</v>
      </c>
    </row>
    <row r="39" spans="1:24" ht="22.5">
      <c r="A39" s="6" t="s">
        <v>236</v>
      </c>
      <c r="B39" s="4" t="s">
        <v>141</v>
      </c>
      <c r="C39" s="4" t="s">
        <v>139</v>
      </c>
      <c r="D39" s="6" t="s">
        <v>142</v>
      </c>
      <c r="E39" s="7" t="s">
        <v>25</v>
      </c>
      <c r="F39" s="6">
        <v>72</v>
      </c>
      <c r="G39" s="6" t="s">
        <v>26</v>
      </c>
      <c r="H39" s="4" t="s">
        <v>27</v>
      </c>
      <c r="I39" s="4" t="s">
        <v>83</v>
      </c>
      <c r="J39" s="4" t="s">
        <v>15</v>
      </c>
      <c r="K39" s="4" t="s">
        <v>21</v>
      </c>
      <c r="L39" s="4" t="s">
        <v>21</v>
      </c>
      <c r="M39" s="4" t="s">
        <v>52</v>
      </c>
      <c r="N39" s="4" t="s">
        <v>62</v>
      </c>
      <c r="O39" s="6" t="s">
        <v>63</v>
      </c>
      <c r="P39" s="6">
        <v>0</v>
      </c>
      <c r="Q39" s="6">
        <v>0</v>
      </c>
      <c r="R39" s="6">
        <v>75</v>
      </c>
      <c r="S39" s="6">
        <v>10</v>
      </c>
      <c r="T39" s="6">
        <v>5</v>
      </c>
      <c r="U39" s="6">
        <v>10</v>
      </c>
      <c r="V39" s="4"/>
      <c r="W39" s="13" t="s">
        <v>139</v>
      </c>
      <c r="X39" s="15" t="str">
        <f t="shared" si="0"/>
        <v>CI0000006478</v>
      </c>
    </row>
    <row r="40" spans="1:24" ht="22.5">
      <c r="A40" s="6" t="s">
        <v>232</v>
      </c>
      <c r="B40" s="4" t="s">
        <v>129</v>
      </c>
      <c r="C40" s="4" t="s">
        <v>125</v>
      </c>
      <c r="D40" s="6" t="s">
        <v>130</v>
      </c>
      <c r="E40" s="7" t="s">
        <v>25</v>
      </c>
      <c r="F40" s="6">
        <v>70</v>
      </c>
      <c r="G40" s="6" t="s">
        <v>26</v>
      </c>
      <c r="H40" s="4" t="s">
        <v>27</v>
      </c>
      <c r="I40" s="4" t="s">
        <v>127</v>
      </c>
      <c r="J40" s="4" t="s">
        <v>15</v>
      </c>
      <c r="K40" s="4" t="s">
        <v>21</v>
      </c>
      <c r="L40" s="4" t="s">
        <v>21</v>
      </c>
      <c r="M40" s="4" t="s">
        <v>52</v>
      </c>
      <c r="N40" s="4" t="s">
        <v>35</v>
      </c>
      <c r="O40" s="6" t="s">
        <v>36</v>
      </c>
      <c r="P40" s="6">
        <v>45</v>
      </c>
      <c r="Q40" s="6">
        <v>0</v>
      </c>
      <c r="R40" s="6">
        <v>40</v>
      </c>
      <c r="S40" s="6">
        <v>10</v>
      </c>
      <c r="T40" s="6">
        <v>0</v>
      </c>
      <c r="U40" s="6">
        <v>5</v>
      </c>
      <c r="V40" s="4" t="s">
        <v>131</v>
      </c>
      <c r="W40" s="13" t="s">
        <v>125</v>
      </c>
      <c r="X40" s="15" t="str">
        <f t="shared" si="0"/>
        <v>CI0000006679</v>
      </c>
    </row>
    <row r="41" spans="1:24" ht="22.5">
      <c r="A41" s="6" t="s">
        <v>238</v>
      </c>
      <c r="B41" s="4" t="s">
        <v>147</v>
      </c>
      <c r="C41" s="4" t="s">
        <v>144</v>
      </c>
      <c r="D41" s="6" t="s">
        <v>148</v>
      </c>
      <c r="E41" s="7" t="s">
        <v>25</v>
      </c>
      <c r="F41" s="6">
        <v>60</v>
      </c>
      <c r="G41" s="6" t="s">
        <v>26</v>
      </c>
      <c r="H41" s="4" t="s">
        <v>27</v>
      </c>
      <c r="I41" s="4" t="s">
        <v>28</v>
      </c>
      <c r="J41" s="4" t="s">
        <v>15</v>
      </c>
      <c r="K41" s="4" t="s">
        <v>21</v>
      </c>
      <c r="L41" s="4" t="s">
        <v>21</v>
      </c>
      <c r="M41" s="4" t="s">
        <v>29</v>
      </c>
      <c r="N41" s="4" t="s">
        <v>74</v>
      </c>
      <c r="O41" s="6" t="s">
        <v>54</v>
      </c>
      <c r="P41" s="6">
        <v>20</v>
      </c>
      <c r="Q41" s="6">
        <v>0</v>
      </c>
      <c r="R41" s="6">
        <v>30</v>
      </c>
      <c r="S41" s="6">
        <v>50</v>
      </c>
      <c r="T41" s="6">
        <v>0</v>
      </c>
      <c r="U41" s="6">
        <v>0</v>
      </c>
      <c r="V41" s="4"/>
      <c r="W41" s="13" t="s">
        <v>144</v>
      </c>
      <c r="X41" s="15" t="str">
        <f t="shared" si="0"/>
        <v>CI0000006744</v>
      </c>
    </row>
    <row r="42" spans="1:24" ht="22.5">
      <c r="A42" s="6" t="s">
        <v>227</v>
      </c>
      <c r="B42" s="4" t="s">
        <v>114</v>
      </c>
      <c r="C42" s="4" t="s">
        <v>109</v>
      </c>
      <c r="D42" s="6" t="s">
        <v>115</v>
      </c>
      <c r="E42" s="7" t="s">
        <v>25</v>
      </c>
      <c r="F42" s="6">
        <v>75</v>
      </c>
      <c r="G42" s="6" t="s">
        <v>51</v>
      </c>
      <c r="H42" s="4" t="s">
        <v>27</v>
      </c>
      <c r="I42" s="4" t="s">
        <v>101</v>
      </c>
      <c r="J42" s="4" t="s">
        <v>15</v>
      </c>
      <c r="K42" s="4" t="s">
        <v>21</v>
      </c>
      <c r="L42" s="4" t="s">
        <v>21</v>
      </c>
      <c r="M42" s="4" t="s">
        <v>52</v>
      </c>
      <c r="N42" s="4" t="s">
        <v>111</v>
      </c>
      <c r="O42" s="6" t="s">
        <v>112</v>
      </c>
      <c r="P42" s="6">
        <v>20</v>
      </c>
      <c r="Q42" s="6">
        <v>0</v>
      </c>
      <c r="R42" s="6">
        <v>50</v>
      </c>
      <c r="S42" s="6">
        <v>20</v>
      </c>
      <c r="T42" s="6">
        <v>10</v>
      </c>
      <c r="U42" s="6">
        <v>0</v>
      </c>
      <c r="V42" s="4" t="s">
        <v>46</v>
      </c>
      <c r="W42" s="13" t="s">
        <v>109</v>
      </c>
      <c r="X42" s="15" t="str">
        <f t="shared" si="0"/>
        <v>CI0000011649</v>
      </c>
    </row>
    <row r="43" spans="1:24" ht="22.5">
      <c r="A43" s="6" t="s">
        <v>241</v>
      </c>
      <c r="B43" s="4" t="s">
        <v>154</v>
      </c>
      <c r="C43" s="4" t="s">
        <v>155</v>
      </c>
      <c r="D43" s="6" t="s">
        <v>156</v>
      </c>
      <c r="E43" s="7" t="s">
        <v>25</v>
      </c>
      <c r="F43" s="6">
        <v>71</v>
      </c>
      <c r="G43" s="6" t="s">
        <v>26</v>
      </c>
      <c r="H43" s="4" t="s">
        <v>27</v>
      </c>
      <c r="I43" s="4" t="s">
        <v>145</v>
      </c>
      <c r="J43" s="4" t="s">
        <v>13</v>
      </c>
      <c r="K43" s="4" t="s">
        <v>107</v>
      </c>
      <c r="L43" s="4" t="s">
        <v>157</v>
      </c>
      <c r="M43" s="4" t="s">
        <v>40</v>
      </c>
      <c r="N43" s="4" t="s">
        <v>158</v>
      </c>
      <c r="O43" s="6" t="s">
        <v>159</v>
      </c>
      <c r="P43" s="6">
        <v>100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4" t="s">
        <v>160</v>
      </c>
      <c r="W43" s="13" t="s">
        <v>155</v>
      </c>
      <c r="X43" s="15" t="str">
        <f t="shared" si="0"/>
        <v>CI0000000223</v>
      </c>
    </row>
    <row r="44" spans="1:24" ht="22.5">
      <c r="A44" s="6" t="s">
        <v>235</v>
      </c>
      <c r="B44" s="4" t="s">
        <v>138</v>
      </c>
      <c r="C44" s="4" t="s">
        <v>139</v>
      </c>
      <c r="D44" s="6" t="s">
        <v>39</v>
      </c>
      <c r="E44" s="7" t="s">
        <v>25</v>
      </c>
      <c r="F44" s="6">
        <v>72</v>
      </c>
      <c r="G44" s="6" t="s">
        <v>26</v>
      </c>
      <c r="H44" s="4" t="s">
        <v>27</v>
      </c>
      <c r="I44" s="4" t="s">
        <v>83</v>
      </c>
      <c r="J44" s="4" t="s">
        <v>13</v>
      </c>
      <c r="K44" s="4" t="s">
        <v>107</v>
      </c>
      <c r="L44" s="4" t="s">
        <v>21</v>
      </c>
      <c r="M44" s="4" t="s">
        <v>52</v>
      </c>
      <c r="N44" s="4" t="s">
        <v>62</v>
      </c>
      <c r="O44" s="6" t="s">
        <v>63</v>
      </c>
      <c r="P44" s="6">
        <v>100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4" t="s">
        <v>140</v>
      </c>
      <c r="W44" s="13" t="s">
        <v>139</v>
      </c>
      <c r="X44" s="15" t="str">
        <f t="shared" si="0"/>
        <v>CI0000006478</v>
      </c>
    </row>
    <row r="45" spans="1:24" ht="22.5">
      <c r="A45" s="6" t="s">
        <v>230</v>
      </c>
      <c r="B45" s="4" t="s">
        <v>124</v>
      </c>
      <c r="C45" s="4" t="s">
        <v>125</v>
      </c>
      <c r="D45" s="6" t="s">
        <v>126</v>
      </c>
      <c r="E45" s="7" t="s">
        <v>25</v>
      </c>
      <c r="F45" s="6">
        <v>70</v>
      </c>
      <c r="G45" s="6" t="s">
        <v>26</v>
      </c>
      <c r="H45" s="4" t="s">
        <v>27</v>
      </c>
      <c r="I45" s="4" t="s">
        <v>127</v>
      </c>
      <c r="J45" s="4" t="s">
        <v>13</v>
      </c>
      <c r="K45" s="4" t="s">
        <v>107</v>
      </c>
      <c r="L45" s="4" t="s">
        <v>21</v>
      </c>
      <c r="M45" s="4" t="s">
        <v>52</v>
      </c>
      <c r="N45" s="4" t="s">
        <v>35</v>
      </c>
      <c r="O45" s="6" t="s">
        <v>36</v>
      </c>
      <c r="P45" s="6">
        <v>100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4" t="s">
        <v>128</v>
      </c>
      <c r="W45" s="13" t="s">
        <v>125</v>
      </c>
      <c r="X45" s="15" t="str">
        <f t="shared" si="0"/>
        <v>CI0000006679</v>
      </c>
    </row>
    <row r="46" spans="1:24" ht="22.5">
      <c r="A46" s="6" t="s">
        <v>237</v>
      </c>
      <c r="B46" s="4" t="s">
        <v>143</v>
      </c>
      <c r="C46" s="4" t="s">
        <v>144</v>
      </c>
      <c r="D46" s="6" t="s">
        <v>73</v>
      </c>
      <c r="E46" s="7" t="s">
        <v>25</v>
      </c>
      <c r="F46" s="6">
        <v>60</v>
      </c>
      <c r="G46" s="6" t="s">
        <v>26</v>
      </c>
      <c r="H46" s="4" t="s">
        <v>27</v>
      </c>
      <c r="I46" s="4" t="s">
        <v>145</v>
      </c>
      <c r="J46" s="4" t="s">
        <v>13</v>
      </c>
      <c r="K46" s="4" t="s">
        <v>107</v>
      </c>
      <c r="L46" s="4" t="s">
        <v>21</v>
      </c>
      <c r="M46" s="4" t="s">
        <v>29</v>
      </c>
      <c r="N46" s="4" t="s">
        <v>74</v>
      </c>
      <c r="O46" s="6" t="s">
        <v>54</v>
      </c>
      <c r="P46" s="6">
        <v>100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4" t="s">
        <v>146</v>
      </c>
      <c r="W46" s="13" t="s">
        <v>144</v>
      </c>
      <c r="X46" s="15" t="str">
        <f t="shared" si="0"/>
        <v>CI0000006744</v>
      </c>
    </row>
    <row r="47" spans="1:24" ht="22.5">
      <c r="A47" s="6" t="s">
        <v>231</v>
      </c>
      <c r="B47" s="4" t="s">
        <v>108</v>
      </c>
      <c r="C47" s="4" t="s">
        <v>109</v>
      </c>
      <c r="D47" s="6" t="s">
        <v>110</v>
      </c>
      <c r="E47" s="7" t="s">
        <v>25</v>
      </c>
      <c r="F47" s="6">
        <v>75</v>
      </c>
      <c r="G47" s="6" t="s">
        <v>51</v>
      </c>
      <c r="H47" s="4" t="s">
        <v>27</v>
      </c>
      <c r="I47" s="4" t="s">
        <v>101</v>
      </c>
      <c r="J47" s="4" t="s">
        <v>13</v>
      </c>
      <c r="K47" s="4" t="s">
        <v>107</v>
      </c>
      <c r="L47" s="4" t="s">
        <v>21</v>
      </c>
      <c r="M47" s="4" t="s">
        <v>52</v>
      </c>
      <c r="N47" s="4" t="s">
        <v>111</v>
      </c>
      <c r="O47" s="6" t="s">
        <v>112</v>
      </c>
      <c r="P47" s="6">
        <v>100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4" t="s">
        <v>113</v>
      </c>
      <c r="W47" s="13" t="s">
        <v>109</v>
      </c>
      <c r="X47" s="15" t="str">
        <f t="shared" si="0"/>
        <v>CI0000011649</v>
      </c>
    </row>
    <row r="48" spans="1:24" ht="22.5">
      <c r="A48" s="6" t="s">
        <v>229</v>
      </c>
      <c r="B48" s="4" t="s">
        <v>119</v>
      </c>
      <c r="C48" s="4" t="s">
        <v>120</v>
      </c>
      <c r="D48" s="6" t="s">
        <v>121</v>
      </c>
      <c r="E48" s="7" t="s">
        <v>25</v>
      </c>
      <c r="F48" s="6">
        <v>43</v>
      </c>
      <c r="G48" s="6" t="s">
        <v>26</v>
      </c>
      <c r="H48" s="4" t="s">
        <v>27</v>
      </c>
      <c r="I48" s="4" t="s">
        <v>101</v>
      </c>
      <c r="J48" s="4" t="s">
        <v>13</v>
      </c>
      <c r="K48" s="4" t="s">
        <v>107</v>
      </c>
      <c r="L48" s="4" t="s">
        <v>122</v>
      </c>
      <c r="M48" s="4"/>
      <c r="N48" s="4" t="s">
        <v>40</v>
      </c>
      <c r="O48" s="6"/>
      <c r="P48" s="6">
        <v>100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4" t="s">
        <v>123</v>
      </c>
      <c r="W48" s="13" t="s">
        <v>120</v>
      </c>
      <c r="X48" s="15" t="str">
        <f t="shared" si="0"/>
        <v>CI0000000156</v>
      </c>
    </row>
    <row r="49" spans="1:24" ht="22.5">
      <c r="A49" s="6" t="s">
        <v>243</v>
      </c>
      <c r="B49" s="4" t="s">
        <v>163</v>
      </c>
      <c r="C49" s="4" t="s">
        <v>164</v>
      </c>
      <c r="D49" s="6" t="s">
        <v>110</v>
      </c>
      <c r="E49" s="7" t="s">
        <v>25</v>
      </c>
      <c r="F49" s="6">
        <v>71</v>
      </c>
      <c r="G49" s="6" t="s">
        <v>26</v>
      </c>
      <c r="H49" s="4" t="s">
        <v>27</v>
      </c>
      <c r="I49" s="4" t="s">
        <v>145</v>
      </c>
      <c r="J49" s="4" t="s">
        <v>13</v>
      </c>
      <c r="K49" s="4" t="s">
        <v>107</v>
      </c>
      <c r="L49" s="4" t="s">
        <v>165</v>
      </c>
      <c r="M49" s="4" t="s">
        <v>40</v>
      </c>
      <c r="N49" s="4" t="s">
        <v>40</v>
      </c>
      <c r="O49" s="6" t="s">
        <v>40</v>
      </c>
      <c r="P49" s="6">
        <v>100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4" t="s">
        <v>166</v>
      </c>
      <c r="W49" s="13" t="s">
        <v>164</v>
      </c>
      <c r="X49" s="15" t="str">
        <f t="shared" si="0"/>
        <v>CI0000000312</v>
      </c>
    </row>
    <row r="50" spans="1:24" ht="22.5">
      <c r="A50" s="6" t="s">
        <v>246</v>
      </c>
      <c r="B50" s="4" t="s">
        <v>174</v>
      </c>
      <c r="C50" s="4" t="s">
        <v>175</v>
      </c>
      <c r="D50" s="6" t="s">
        <v>176</v>
      </c>
      <c r="E50" s="7" t="s">
        <v>25</v>
      </c>
      <c r="F50" s="6">
        <v>51</v>
      </c>
      <c r="G50" s="6" t="s">
        <v>51</v>
      </c>
      <c r="H50" s="4" t="s">
        <v>27</v>
      </c>
      <c r="I50" s="4" t="s">
        <v>101</v>
      </c>
      <c r="J50" s="4" t="s">
        <v>13</v>
      </c>
      <c r="K50" s="4" t="s">
        <v>107</v>
      </c>
      <c r="L50" s="4" t="s">
        <v>122</v>
      </c>
      <c r="M50" s="4"/>
      <c r="N50" s="4" t="s">
        <v>40</v>
      </c>
      <c r="O50" s="6"/>
      <c r="P50" s="6">
        <v>100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4" t="s">
        <v>177</v>
      </c>
      <c r="W50" s="13" t="s">
        <v>175</v>
      </c>
      <c r="X50" s="15" t="str">
        <f t="shared" si="0"/>
        <v>CI0000000215</v>
      </c>
    </row>
    <row r="51" spans="1:24" ht="22.5">
      <c r="A51" s="6" t="s">
        <v>245</v>
      </c>
      <c r="B51" s="4" t="s">
        <v>171</v>
      </c>
      <c r="C51" s="4" t="s">
        <v>172</v>
      </c>
      <c r="D51" s="6" t="s">
        <v>39</v>
      </c>
      <c r="E51" s="7" t="s">
        <v>25</v>
      </c>
      <c r="F51" s="6">
        <v>47</v>
      </c>
      <c r="G51" s="6" t="s">
        <v>51</v>
      </c>
      <c r="H51" s="4" t="s">
        <v>27</v>
      </c>
      <c r="I51" s="4" t="s">
        <v>28</v>
      </c>
      <c r="J51" s="4" t="s">
        <v>13</v>
      </c>
      <c r="K51" s="4" t="s">
        <v>107</v>
      </c>
      <c r="L51" s="4" t="s">
        <v>173</v>
      </c>
      <c r="M51" s="4"/>
      <c r="N51" s="4" t="s">
        <v>40</v>
      </c>
      <c r="O51" s="6"/>
      <c r="P51" s="6">
        <v>100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4" t="s">
        <v>128</v>
      </c>
      <c r="W51" s="13" t="s">
        <v>172</v>
      </c>
      <c r="X51" s="15" t="str">
        <f t="shared" si="0"/>
        <v>CI0000005501</v>
      </c>
    </row>
    <row r="52" spans="1:24" ht="22.5">
      <c r="A52" s="6" t="s">
        <v>244</v>
      </c>
      <c r="B52" s="4" t="s">
        <v>167</v>
      </c>
      <c r="C52" s="4" t="s">
        <v>168</v>
      </c>
      <c r="D52" s="6" t="s">
        <v>60</v>
      </c>
      <c r="E52" s="7" t="s">
        <v>25</v>
      </c>
      <c r="F52" s="6">
        <v>31</v>
      </c>
      <c r="G52" s="6" t="s">
        <v>26</v>
      </c>
      <c r="H52" s="4" t="s">
        <v>27</v>
      </c>
      <c r="I52" s="4" t="s">
        <v>145</v>
      </c>
      <c r="J52" s="4" t="s">
        <v>13</v>
      </c>
      <c r="K52" s="4" t="s">
        <v>107</v>
      </c>
      <c r="L52" s="4" t="s">
        <v>169</v>
      </c>
      <c r="M52" s="4"/>
      <c r="N52" s="4" t="s">
        <v>40</v>
      </c>
      <c r="O52" s="6"/>
      <c r="P52" s="6">
        <v>100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4" t="s">
        <v>170</v>
      </c>
      <c r="W52" s="13" t="s">
        <v>168</v>
      </c>
      <c r="X52" s="15" t="str">
        <f t="shared" si="0"/>
        <v>CI0000009272</v>
      </c>
    </row>
    <row r="53" ht="12.75">
      <c r="W53" s="14"/>
    </row>
    <row r="54" ht="12.75">
      <c r="W54" s="14"/>
    </row>
    <row r="55" ht="12.75">
      <c r="W55" s="14"/>
    </row>
    <row r="56" ht="12.75">
      <c r="W56" s="14"/>
    </row>
    <row r="57" ht="12.75">
      <c r="W57" s="14"/>
    </row>
    <row r="58" ht="12.75">
      <c r="W58" s="14"/>
    </row>
    <row r="59" ht="12.75">
      <c r="W59" s="14"/>
    </row>
    <row r="60" ht="12.75">
      <c r="W60" s="14"/>
    </row>
    <row r="61" ht="12.75">
      <c r="W61" s="14"/>
    </row>
    <row r="62" ht="12.75">
      <c r="W62" s="14"/>
    </row>
    <row r="63" ht="12.75">
      <c r="W63" s="14"/>
    </row>
    <row r="64" ht="12.75">
      <c r="W64" s="14"/>
    </row>
    <row r="65" ht="12.75">
      <c r="W65" s="14"/>
    </row>
    <row r="66" ht="12.75">
      <c r="W66" s="14"/>
    </row>
    <row r="67" ht="12.75">
      <c r="W67" s="14"/>
    </row>
    <row r="68" ht="12.75">
      <c r="W68" s="14"/>
    </row>
    <row r="69" ht="12.75">
      <c r="W69" s="14"/>
    </row>
    <row r="70" ht="12.75">
      <c r="W70" s="14"/>
    </row>
    <row r="71" ht="12.75">
      <c r="W71" s="14"/>
    </row>
    <row r="72" ht="12.75">
      <c r="W72" s="14"/>
    </row>
    <row r="73" ht="12.75">
      <c r="W73" s="14"/>
    </row>
    <row r="74" ht="12.75">
      <c r="W74" s="14"/>
    </row>
    <row r="75" ht="12.75">
      <c r="W75" s="14"/>
    </row>
    <row r="76" ht="12.75">
      <c r="W76" s="14"/>
    </row>
    <row r="77" ht="12.75">
      <c r="W77" s="14"/>
    </row>
    <row r="78" ht="12.75">
      <c r="W78" s="14"/>
    </row>
    <row r="79" ht="12.75">
      <c r="W79" s="14"/>
    </row>
    <row r="80" ht="12.75">
      <c r="W80" s="14"/>
    </row>
    <row r="81" ht="12.75">
      <c r="W81" s="14"/>
    </row>
    <row r="82" ht="12.75">
      <c r="W82" s="14"/>
    </row>
    <row r="83" ht="12.75">
      <c r="W83" s="14"/>
    </row>
    <row r="84" ht="12.75">
      <c r="W84" s="14"/>
    </row>
    <row r="85" ht="12.75">
      <c r="W85" s="14"/>
    </row>
    <row r="86" ht="12.75">
      <c r="W86" s="14"/>
    </row>
    <row r="87" ht="12.75">
      <c r="W87" s="14"/>
    </row>
    <row r="88" ht="12.75">
      <c r="W88" s="14"/>
    </row>
    <row r="89" ht="12.75">
      <c r="W89" s="14"/>
    </row>
    <row r="90" ht="12.75">
      <c r="W90" s="14"/>
    </row>
    <row r="91" ht="12.75">
      <c r="W91" s="14"/>
    </row>
    <row r="92" ht="12.75">
      <c r="W92" s="14"/>
    </row>
    <row r="93" ht="12.75">
      <c r="W93" s="14"/>
    </row>
    <row r="94" ht="12.75">
      <c r="W94" s="14"/>
    </row>
    <row r="95" ht="12.75">
      <c r="W95" s="14"/>
    </row>
    <row r="96" ht="12.75">
      <c r="W96" s="14"/>
    </row>
    <row r="97" ht="12.75">
      <c r="W97" s="14"/>
    </row>
    <row r="98" ht="12.75">
      <c r="W98" s="14"/>
    </row>
    <row r="99" ht="12.75">
      <c r="W99" s="14"/>
    </row>
    <row r="100" ht="12.75">
      <c r="W100" s="14"/>
    </row>
    <row r="101" ht="12.75">
      <c r="W101" s="14"/>
    </row>
    <row r="102" ht="12.75">
      <c r="W102" s="14"/>
    </row>
    <row r="103" ht="12.75">
      <c r="W103" s="14"/>
    </row>
    <row r="104" ht="12.75">
      <c r="W104" s="14"/>
    </row>
    <row r="105" ht="12.75">
      <c r="W105" s="14"/>
    </row>
    <row r="106" ht="12.75">
      <c r="W106" s="14"/>
    </row>
    <row r="107" ht="12.75">
      <c r="W107" s="14"/>
    </row>
    <row r="108" ht="12.75">
      <c r="W108" s="14"/>
    </row>
    <row r="109" ht="12.75">
      <c r="W109" s="14"/>
    </row>
    <row r="110" ht="12.75">
      <c r="W110" s="14"/>
    </row>
    <row r="111" ht="12.75">
      <c r="W111" s="14"/>
    </row>
    <row r="112" ht="12.75">
      <c r="W112" s="14"/>
    </row>
    <row r="113" ht="12.75">
      <c r="W113" s="14"/>
    </row>
    <row r="114" ht="12.75">
      <c r="W114" s="14"/>
    </row>
    <row r="115" ht="12.75">
      <c r="W115" s="14"/>
    </row>
    <row r="116" ht="12.75">
      <c r="W116" s="14"/>
    </row>
    <row r="117" ht="12.75">
      <c r="W117" s="14"/>
    </row>
    <row r="118" ht="12.75">
      <c r="W118" s="14"/>
    </row>
    <row r="119" ht="12.75">
      <c r="W119" s="14"/>
    </row>
    <row r="120" ht="12.75">
      <c r="W120" s="14"/>
    </row>
    <row r="121" ht="12.75">
      <c r="W121" s="14"/>
    </row>
    <row r="122" ht="12.75">
      <c r="W122" s="14"/>
    </row>
    <row r="123" ht="12.75">
      <c r="W123" s="14"/>
    </row>
    <row r="124" ht="12.75">
      <c r="W124" s="14"/>
    </row>
    <row r="125" ht="12.75">
      <c r="W125" s="14"/>
    </row>
    <row r="126" ht="12.75">
      <c r="W126" s="14"/>
    </row>
    <row r="127" ht="12.75">
      <c r="W127" s="14"/>
    </row>
    <row r="128" ht="12.75">
      <c r="W128" s="14"/>
    </row>
    <row r="129" ht="12.75">
      <c r="W129" s="14"/>
    </row>
    <row r="130" ht="12.75">
      <c r="W130" s="14"/>
    </row>
    <row r="131" ht="12.75">
      <c r="W131" s="14"/>
    </row>
    <row r="132" ht="12.75">
      <c r="W132" s="14"/>
    </row>
    <row r="133" ht="12.75">
      <c r="W133" s="14"/>
    </row>
    <row r="134" ht="12.75">
      <c r="W134" s="14"/>
    </row>
    <row r="135" ht="12.75">
      <c r="W135" s="14"/>
    </row>
    <row r="136" ht="12.75">
      <c r="W136" s="14"/>
    </row>
    <row r="137" ht="12.75">
      <c r="W137" s="14"/>
    </row>
    <row r="138" ht="12.75">
      <c r="W138" s="14"/>
    </row>
    <row r="139" ht="12.75">
      <c r="W139" s="14"/>
    </row>
    <row r="140" ht="12.75">
      <c r="W140" s="14"/>
    </row>
    <row r="141" ht="12.75">
      <c r="W141" s="14"/>
    </row>
    <row r="142" ht="12.75">
      <c r="W142" s="14"/>
    </row>
    <row r="143" ht="12.75">
      <c r="W143" s="14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 Technologies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2010-06-14T18:24:02Z</dcterms:created>
  <dcterms:modified xsi:type="dcterms:W3CDTF">2016-04-07T19:22:20Z</dcterms:modified>
  <cp:category/>
  <cp:version/>
  <cp:contentType/>
  <cp:contentStatus/>
</cp:coreProperties>
</file>