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<sst xmlns="http://schemas.openxmlformats.org/spreadsheetml/2006/main" count="430" uniqueCount="231">
  <si>
    <t>III</t>
  </si>
  <si>
    <t>AJCC G4: Undifferentiated</t>
  </si>
  <si>
    <t>IV</t>
  </si>
  <si>
    <t>pT2bpN0pMX</t>
  </si>
  <si>
    <t>pT3apN0pMX</t>
  </si>
  <si>
    <t>pT3bpN0pMX</t>
  </si>
  <si>
    <t>pT3apN1pMX</t>
  </si>
  <si>
    <t>Within normal limits</t>
  </si>
  <si>
    <t>pT1pNXpMX</t>
  </si>
  <si>
    <t>pT2pNXpMX</t>
  </si>
  <si>
    <t>Urinary bladder / Urinary bladder</t>
  </si>
  <si>
    <t>Carcinoma of bladder, urothelial</t>
  </si>
  <si>
    <t>RN00003335</t>
  </si>
  <si>
    <t>Carcinoma of bladder, small and transitional cell</t>
  </si>
  <si>
    <t>RN00003337</t>
  </si>
  <si>
    <t>RN0000333B</t>
  </si>
  <si>
    <t>RN0000333C</t>
  </si>
  <si>
    <t>RN0000333D</t>
  </si>
  <si>
    <t>pT4pN1pM0</t>
  </si>
  <si>
    <t>Urinary bladder / Lymph node</t>
  </si>
  <si>
    <t>RN0000333E</t>
  </si>
  <si>
    <t>pT3bpN2pMX</t>
  </si>
  <si>
    <t>Carcinoma of bladder, transitional cell, metastatic</t>
  </si>
  <si>
    <t>pTXpN1pMX</t>
  </si>
  <si>
    <t>AJCC G3-4: Poorly differentiated or undifferentiated</t>
  </si>
  <si>
    <t>RN00003340</t>
  </si>
  <si>
    <t>RN00003341</t>
  </si>
  <si>
    <t>RN0000332B</t>
  </si>
  <si>
    <t>Carcinoma of bladder, papillary transitional cell</t>
  </si>
  <si>
    <t>RN0000332C</t>
  </si>
  <si>
    <t>RN00003330</t>
  </si>
  <si>
    <t>RN00003331</t>
  </si>
  <si>
    <t>sku</t>
  </si>
  <si>
    <t>well</t>
  </si>
  <si>
    <t>gender</t>
  </si>
  <si>
    <t>age</t>
  </si>
  <si>
    <t>tissue</t>
  </si>
  <si>
    <t>appearance</t>
  </si>
  <si>
    <t>diagnosis</t>
  </si>
  <si>
    <t>tumorgrade</t>
  </si>
  <si>
    <t>stage</t>
  </si>
  <si>
    <t>normal</t>
  </si>
  <si>
    <t>lesion</t>
  </si>
  <si>
    <t>tumor</t>
  </si>
  <si>
    <t>hypercellular_stroma</t>
  </si>
  <si>
    <t>hypocellular_stroma</t>
  </si>
  <si>
    <t>report</t>
  </si>
  <si>
    <t>tissue_image4</t>
  </si>
  <si>
    <t>tissue_image20</t>
  </si>
  <si>
    <t>Electropherogram</t>
  </si>
  <si>
    <t>bioanalyser_ration</t>
  </si>
  <si>
    <t>rtpcr</t>
  </si>
  <si>
    <t>sample_id</t>
  </si>
  <si>
    <t>tnm</t>
  </si>
  <si>
    <t>verification</t>
  </si>
  <si>
    <t>disease</t>
  </si>
  <si>
    <t>Male</t>
  </si>
  <si>
    <t>Normal</t>
  </si>
  <si>
    <t>AJCC G1: Well differentiated</t>
  </si>
  <si>
    <t>pT2pN0pMX</t>
  </si>
  <si>
    <t>AJCC G2: Moderately differentiated</t>
  </si>
  <si>
    <t>pT3pN0pMX</t>
  </si>
  <si>
    <t>NULL</t>
  </si>
  <si>
    <t>Female</t>
  </si>
  <si>
    <t>AJCC G3: Poorly differentiated</t>
  </si>
  <si>
    <t>Tumor</t>
  </si>
  <si>
    <t>I</t>
  </si>
  <si>
    <t>pT1pN0pMX</t>
  </si>
  <si>
    <t>II</t>
  </si>
  <si>
    <t>Not Applicable</t>
  </si>
  <si>
    <t>pT2apN0pMX</t>
  </si>
  <si>
    <t>Carcinoma of bladder, transitional cell</t>
  </si>
  <si>
    <t>pT4apN0pMX</t>
  </si>
  <si>
    <t>RN00003342</t>
  </si>
  <si>
    <t>RN00003344</t>
  </si>
  <si>
    <t>RN0000332D</t>
  </si>
  <si>
    <t>RN0000332E</t>
  </si>
  <si>
    <t>RN0000332F</t>
  </si>
  <si>
    <t>RN00003332</t>
  </si>
  <si>
    <t>RN00003334</t>
  </si>
  <si>
    <t>RN00003336</t>
  </si>
  <si>
    <t>RN00003338</t>
  </si>
  <si>
    <t>RN00003339</t>
  </si>
  <si>
    <t>RN0000333A</t>
  </si>
  <si>
    <t>Carcinoma of bladder, urothelial, metastatic</t>
  </si>
  <si>
    <t>RN0000333F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</si>
  <si>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</si>
  <si>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</si>
  <si>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</si>
  <si>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</si>
  <si>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</si>
  <si>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</si>
  <si>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</si>
  <si>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</si>
  <si>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</si>
  <si>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</si>
  <si>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</si>
  <si>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</si>
  <si>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</si>
  <si>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</si>
  <si>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</si>
  <si>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</si>
  <si>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</si>
  <si>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</si>
  <si>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</si>
  <si>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</si>
  <si>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</si>
  <si>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</si>
  <si>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</si>
  <si>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</si>
  <si>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</si>
  <si>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BLRT101/301/501</t>
  </si>
  <si>
    <t>necrosis</t>
  </si>
  <si>
    <t>ci0000017750</t>
  </si>
  <si>
    <t>ci0000019133</t>
  </si>
  <si>
    <t>cu0000005038</t>
  </si>
  <si>
    <t>cu0000005736</t>
  </si>
  <si>
    <t>ci0000005295</t>
  </si>
  <si>
    <t>ci0000013538</t>
  </si>
  <si>
    <t>cu0000014094</t>
  </si>
  <si>
    <t>ci0000008347</t>
  </si>
  <si>
    <t>ci0000019577</t>
  </si>
  <si>
    <t>cu0000005292</t>
  </si>
  <si>
    <t>cu0000005819</t>
  </si>
  <si>
    <t>cu0000016141</t>
  </si>
  <si>
    <t>ci0000009575</t>
  </si>
  <si>
    <t>ci0000019958</t>
  </si>
  <si>
    <t>ci7000000385</t>
  </si>
  <si>
    <t>cu0000006765</t>
  </si>
  <si>
    <t>cu0000011151</t>
  </si>
  <si>
    <t>cu0000011721</t>
  </si>
  <si>
    <t>ci0000007946</t>
  </si>
  <si>
    <t>ci0000008390</t>
  </si>
  <si>
    <t>ci0000012779</t>
  </si>
  <si>
    <t>ci0000012796</t>
  </si>
  <si>
    <t>ci0000017750.2.4x</t>
  </si>
  <si>
    <t>ci0000019133.2.4x</t>
  </si>
  <si>
    <t>cu0000005038.3.4x</t>
  </si>
  <si>
    <t>cu0000005736.4.4x</t>
  </si>
  <si>
    <t>ci0000005295.4.4x</t>
  </si>
  <si>
    <t>ci0000013538.1.4x</t>
  </si>
  <si>
    <t>cu0000014094.1.4x</t>
  </si>
  <si>
    <t>ci0000008347.2.4x</t>
  </si>
  <si>
    <t>ci0000019577.1.4x</t>
  </si>
  <si>
    <t>cu0000005292.1.4x</t>
  </si>
  <si>
    <t>cu0000005819.2.4x</t>
  </si>
  <si>
    <t>cu0000016141.1.4x</t>
  </si>
  <si>
    <t>ci0000009575.1.4x</t>
  </si>
  <si>
    <t>ci0000017750.1.4x</t>
  </si>
  <si>
    <t>ci0000019133.1.4x</t>
  </si>
  <si>
    <t>ci0000019958.1.4x</t>
  </si>
  <si>
    <t>ci7000000385.1.4x</t>
  </si>
  <si>
    <t>cu0000006765.1.4x</t>
  </si>
  <si>
    <t>cu0000011151.1.4x</t>
  </si>
  <si>
    <t>cu0000011721.1.4x</t>
  </si>
  <si>
    <t>ci0000007946.2.4x</t>
  </si>
  <si>
    <t>ci0000008390.1.4x</t>
  </si>
  <si>
    <t>ci0000012779.1.4x</t>
  </si>
  <si>
    <t>ci0000012796.1.4x</t>
  </si>
  <si>
    <t>ci0000017750.2.20x</t>
  </si>
  <si>
    <t>ci0000019133.2.20x</t>
  </si>
  <si>
    <t>cu0000005038.3.20x</t>
  </si>
  <si>
    <t>cu0000005736.4.20x</t>
  </si>
  <si>
    <t>ci0000005295.4.20x</t>
  </si>
  <si>
    <t>ci0000013538.1.20x</t>
  </si>
  <si>
    <t>cu0000014094.1.20x</t>
  </si>
  <si>
    <t>ci0000008347.2.20x</t>
  </si>
  <si>
    <t>ci0000019577.1.20x</t>
  </si>
  <si>
    <t>cu0000005292.1.20x</t>
  </si>
  <si>
    <t>cu0000005819.2.20x</t>
  </si>
  <si>
    <t>cu0000016141.1.20x</t>
  </si>
  <si>
    <t>ci0000009575.1.20x</t>
  </si>
  <si>
    <t>ci0000017750.1.20x</t>
  </si>
  <si>
    <t>ci0000019133.1.20x</t>
  </si>
  <si>
    <t>ci0000019958.1.20x</t>
  </si>
  <si>
    <t>ci7000000385.1.20x</t>
  </si>
  <si>
    <t>cu0000006765.1.20x</t>
  </si>
  <si>
    <t>cu0000011151.1.20x</t>
  </si>
  <si>
    <t>cu0000011721.1.20x</t>
  </si>
  <si>
    <t>ci0000007946.2.20x</t>
  </si>
  <si>
    <t>ci0000008390.1.20x</t>
  </si>
  <si>
    <t>ci0000012779.1.20x</t>
  </si>
  <si>
    <t>ci0000012796.1.20x</t>
  </si>
  <si>
    <t>ci0000017750.2.b648</t>
  </si>
  <si>
    <t>ci0000019133.2.b648</t>
  </si>
  <si>
    <t>cu0000005038.3.b286</t>
  </si>
  <si>
    <t>cu0000005736.4.b648</t>
  </si>
  <si>
    <t>ci0000005295.4.b319</t>
  </si>
  <si>
    <t>ci0000013538.1.b648</t>
  </si>
  <si>
    <t>cu0000014094.1.b648</t>
  </si>
  <si>
    <t>ci0000008347.2.b648</t>
  </si>
  <si>
    <t>ci0000019577.1.b648</t>
  </si>
  <si>
    <t>cu0000005292.1.b163</t>
  </si>
  <si>
    <t>cu0000005819.2.b648</t>
  </si>
  <si>
    <t>cu0000016141.1.b648</t>
  </si>
  <si>
    <t>ci0000009575.1.b648</t>
  </si>
  <si>
    <t>ci0000017750.1.b648</t>
  </si>
  <si>
    <t>ci0000019133.1.b648</t>
  </si>
  <si>
    <t>ci0000019958.1.b648</t>
  </si>
  <si>
    <t>ci7000000385.1.b648</t>
  </si>
  <si>
    <t>cu0000006765.1.b648</t>
  </si>
  <si>
    <t>cu0000011151.1.b648</t>
  </si>
  <si>
    <t>cu0000011721.1.b648</t>
  </si>
  <si>
    <t>ci0000007946.2.b320</t>
  </si>
  <si>
    <t>ci0000008390.1.b284</t>
  </si>
  <si>
    <t>ci0000012779.1.b648</t>
  </si>
  <si>
    <t>ci0000012796.1.b430</t>
  </si>
  <si>
    <t>ci0000017750.2.r346</t>
  </si>
  <si>
    <t>ci0000019133.2.r346</t>
  </si>
  <si>
    <t>cu0000005038.3.r153</t>
  </si>
  <si>
    <t>cu0000005736.4.r346</t>
  </si>
  <si>
    <t>ci0000005295.4.r168</t>
  </si>
  <si>
    <t>ci0000013538.1.r346</t>
  </si>
  <si>
    <t>cu0000014094.1.r346</t>
  </si>
  <si>
    <t>ci0000008347.2.r346</t>
  </si>
  <si>
    <t>ci0000019577.1.r346</t>
  </si>
  <si>
    <t>cu0000005292.1.r92</t>
  </si>
  <si>
    <t>cu0000005819.2.r346</t>
  </si>
  <si>
    <t>cu0000016141.1.r346</t>
  </si>
  <si>
    <t>ci0000009575.1.r346</t>
  </si>
  <si>
    <t>ci0000017750.1.r346</t>
  </si>
  <si>
    <t>ci0000019133.1.r346</t>
  </si>
  <si>
    <t>ci0000019958.1.r346</t>
  </si>
  <si>
    <t>ci7000000385.1.r346</t>
  </si>
  <si>
    <t>cu0000006765.1.r346</t>
  </si>
  <si>
    <t>cu0000011151.1.r346</t>
  </si>
  <si>
    <t>cu0000011721.1.r346</t>
  </si>
  <si>
    <t>ci0000007946.2.r168</t>
  </si>
  <si>
    <t>ci0000008390.1.r153</t>
  </si>
  <si>
    <t>ci0000012779.1.r346</t>
  </si>
  <si>
    <t>ci0000012796.1.r210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</si>
</sst>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40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1" fillId="0" borderId="0" xfId="40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tabSelected="1" zoomScalePageLayoutView="0" workbookViewId="0" topLeftCell="A1">
      <selection activeCell="AA33" sqref="AA33"/>
    </sheetView>
  </sheetViews>
  <sheetFormatPr defaultColWidth="9.140625" defaultRowHeight="12.75"/>
  <cols>
    <col min="1" max="1" width="13.421875" style="0" bestFit="1" customWidth="1"/>
    <col min="2" max="2" width="4.8515625" style="0" bestFit="1" customWidth="1"/>
    <col min="3" max="3" width="4.8515625" style="0" customWidth="1"/>
    <col min="4" max="4" width="7.421875" style="0" bestFit="1" customWidth="1"/>
    <col min="5" max="5" width="4.421875" style="0" bestFit="1" customWidth="1"/>
    <col min="7" max="7" width="5.57421875" style="0" customWidth="1"/>
    <col min="10" max="10" width="3.8515625" style="0" customWidth="1"/>
    <col min="11" max="11" width="7.421875" style="0" bestFit="1" customWidth="1"/>
    <col min="12" max="12" width="6.421875" style="0" bestFit="1" customWidth="1"/>
    <col min="13" max="13" width="6.28125" style="0" bestFit="1" customWidth="1"/>
    <col min="16" max="16" width="8.421875" style="0" bestFit="1" customWidth="1"/>
    <col min="17" max="17" width="13.00390625" style="0" hidden="1" customWidth="1"/>
    <col min="18" max="18" width="14.421875" style="0" customWidth="1"/>
    <col min="19" max="19" width="9.140625" style="0" hidden="1" customWidth="1"/>
    <col min="20" max="20" width="18.7109375" style="0" customWidth="1"/>
    <col min="21" max="21" width="9.140625" style="0" hidden="1" customWidth="1"/>
    <col min="22" max="22" width="17.7109375" style="0" customWidth="1"/>
    <col min="23" max="23" width="17.00390625" style="0" hidden="1" customWidth="1"/>
    <col min="24" max="24" width="21.140625" style="0" customWidth="1"/>
    <col min="26" max="26" width="9.140625" style="0" hidden="1" customWidth="1"/>
    <col min="27" max="27" width="20.57421875" style="0" customWidth="1"/>
  </cols>
  <sheetData>
    <row r="1" spans="1:31" ht="12.75">
      <c r="A1" s="3" t="s">
        <v>32</v>
      </c>
      <c r="B1" s="3" t="s">
        <v>33</v>
      </c>
      <c r="C1" s="3" t="s">
        <v>86</v>
      </c>
      <c r="D1" s="3" t="s">
        <v>34</v>
      </c>
      <c r="E1" s="3" t="s">
        <v>35</v>
      </c>
      <c r="F1" s="3" t="s">
        <v>36</v>
      </c>
      <c r="G1" s="3" t="s">
        <v>37</v>
      </c>
      <c r="H1" s="3" t="s">
        <v>38</v>
      </c>
      <c r="I1" s="3" t="s">
        <v>39</v>
      </c>
      <c r="J1" s="3" t="s">
        <v>40</v>
      </c>
      <c r="K1" s="3" t="s">
        <v>41</v>
      </c>
      <c r="L1" s="3" t="s">
        <v>42</v>
      </c>
      <c r="M1" s="3" t="s">
        <v>43</v>
      </c>
      <c r="N1" s="3" t="s">
        <v>44</v>
      </c>
      <c r="O1" s="3" t="s">
        <v>45</v>
      </c>
      <c r="P1" s="3" t="s">
        <v>112</v>
      </c>
      <c r="Q1" s="3"/>
      <c r="R1" s="3" t="s">
        <v>46</v>
      </c>
      <c r="S1" s="3"/>
      <c r="T1" s="3" t="s">
        <v>47</v>
      </c>
      <c r="U1" s="3"/>
      <c r="V1" s="3" t="s">
        <v>48</v>
      </c>
      <c r="W1" s="3"/>
      <c r="X1" s="3" t="s">
        <v>49</v>
      </c>
      <c r="Y1" s="3" t="s">
        <v>50</v>
      </c>
      <c r="Z1" s="3"/>
      <c r="AA1" s="3" t="s">
        <v>51</v>
      </c>
      <c r="AB1" s="3" t="s">
        <v>52</v>
      </c>
      <c r="AC1" s="3" t="s">
        <v>53</v>
      </c>
      <c r="AD1" s="3" t="s">
        <v>54</v>
      </c>
      <c r="AE1" s="3" t="s">
        <v>55</v>
      </c>
    </row>
    <row r="2" spans="1:32" ht="12.75">
      <c r="A2" s="1" t="s">
        <v>111</v>
      </c>
      <c r="B2" s="1">
        <v>1</v>
      </c>
      <c r="C2" s="1" t="s">
        <v>87</v>
      </c>
      <c r="D2" s="1" t="s">
        <v>56</v>
      </c>
      <c r="E2" s="1">
        <v>69</v>
      </c>
      <c r="F2" s="1" t="s">
        <v>10</v>
      </c>
      <c r="G2" s="1" t="s">
        <v>57</v>
      </c>
      <c r="H2" s="1" t="s">
        <v>11</v>
      </c>
      <c r="I2" s="1" t="s">
        <v>69</v>
      </c>
      <c r="J2" s="1">
        <v>0</v>
      </c>
      <c r="K2" s="1">
        <v>100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 t="s">
        <v>113</v>
      </c>
      <c r="R2" s="4" t="str">
        <f>HYPERLINK("https://cdn.origene.com/assets/documents/tissuescan/abstracts/"&amp;Q2&amp;".rtf",Q2)</f>
        <v>ci0000017750</v>
      </c>
      <c r="S2" s="1" t="s">
        <v>135</v>
      </c>
      <c r="T2" s="4" t="str">
        <f>HYPERLINK("https://cdn.origene.com/images/rapidscan/"&amp;S2&amp;".jpg",S2)</f>
        <v>ci0000017750.2.4x</v>
      </c>
      <c r="U2" s="1" t="s">
        <v>159</v>
      </c>
      <c r="V2" s="4" t="str">
        <f>HYPERLINK("https://cdn.origene.com/images/rapidscan/"&amp;U2&amp;".jpg",U2)</f>
        <v>ci0000017750.2.20x</v>
      </c>
      <c r="W2" s="1" t="s">
        <v>183</v>
      </c>
      <c r="X2" s="4" t="str">
        <f>HYPERLINK("https://cdn.origene.com/images/rapidscan/"&amp;W2&amp;".jpg",W2)</f>
        <v>ci0000017750.2.b648</v>
      </c>
      <c r="Y2" s="1">
        <v>1.16</v>
      </c>
      <c r="Z2" s="1" t="s">
        <v>207</v>
      </c>
      <c r="AA2" s="4" t="str">
        <f>HYPERLINK("https://cdn.origene.com/images/rapidscan/"&amp;Z2&amp;".jpg",Z2)</f>
        <v>ci0000017750.2.r346</v>
      </c>
      <c r="AB2" s="1" t="s">
        <v>25</v>
      </c>
      <c r="AC2" s="1" t="s">
        <v>69</v>
      </c>
      <c r="AD2" s="1" t="s">
        <v>7</v>
      </c>
      <c r="AE2" s="1"/>
      <c r="AF2" s="1" t="s">
        <v>62</v>
      </c>
    </row>
    <row r="3" spans="1:32" ht="12.75">
      <c r="A3" s="1" t="s">
        <v>111</v>
      </c>
      <c r="B3" s="1">
        <v>2</v>
      </c>
      <c r="C3" s="1" t="s">
        <v>88</v>
      </c>
      <c r="D3" s="1" t="s">
        <v>56</v>
      </c>
      <c r="E3" s="1">
        <v>74</v>
      </c>
      <c r="F3" s="1" t="s">
        <v>10</v>
      </c>
      <c r="G3" s="1" t="s">
        <v>57</v>
      </c>
      <c r="H3" s="1" t="s">
        <v>71</v>
      </c>
      <c r="I3" s="1" t="s">
        <v>69</v>
      </c>
      <c r="J3" s="1">
        <v>0</v>
      </c>
      <c r="K3" s="1">
        <v>100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 t="s">
        <v>114</v>
      </c>
      <c r="R3" s="4" t="str">
        <f aca="true" t="shared" si="0" ref="R3:R25">HYPERLINK("https://cdn.origene.com/assets/documents/tissuescan/abstracts/"&amp;Q3&amp;".rtf",Q3)</f>
        <v>ci0000019133</v>
      </c>
      <c r="S3" s="1" t="s">
        <v>136</v>
      </c>
      <c r="T3" s="4" t="str">
        <f aca="true" t="shared" si="1" ref="T3:T25">HYPERLINK("https://cdn.origene.com/images/rapidscan/"&amp;S3&amp;".jpg",S3)</f>
        <v>ci0000019133.2.4x</v>
      </c>
      <c r="U3" s="1" t="s">
        <v>160</v>
      </c>
      <c r="V3" s="4" t="str">
        <f aca="true" t="shared" si="2" ref="V3:V25">HYPERLINK("https://cdn.origene.com/images/rapidscan/"&amp;U3&amp;".jpg",U3)</f>
        <v>ci0000019133.2.20x</v>
      </c>
      <c r="W3" s="1" t="s">
        <v>184</v>
      </c>
      <c r="X3" s="4" t="str">
        <f aca="true" t="shared" si="3" ref="X3:X25">HYPERLINK("https://cdn.origene.com/images/rapidscan/"&amp;W3&amp;".jpg",W3)</f>
        <v>ci0000019133.2.b648</v>
      </c>
      <c r="Y3" s="1">
        <v>1.11</v>
      </c>
      <c r="Z3" s="1" t="s">
        <v>208</v>
      </c>
      <c r="AA3" s="4" t="str">
        <f aca="true" t="shared" si="4" ref="AA3:AA25">HYPERLINK("https://cdn.origene.com/images/rapidscan/"&amp;Z3&amp;".jpg",Z3)</f>
        <v>ci0000019133.2.r346</v>
      </c>
      <c r="AB3" s="1" t="s">
        <v>26</v>
      </c>
      <c r="AC3" s="1" t="s">
        <v>69</v>
      </c>
      <c r="AD3" s="1" t="s">
        <v>7</v>
      </c>
      <c r="AE3" s="1"/>
      <c r="AF3" s="1" t="s">
        <v>62</v>
      </c>
    </row>
    <row r="4" spans="1:32" ht="12.75">
      <c r="A4" s="1" t="s">
        <v>111</v>
      </c>
      <c r="B4" s="1">
        <v>3</v>
      </c>
      <c r="C4" s="1" t="s">
        <v>89</v>
      </c>
      <c r="D4" s="1" t="s">
        <v>56</v>
      </c>
      <c r="E4" s="1">
        <v>66</v>
      </c>
      <c r="F4" s="1" t="s">
        <v>10</v>
      </c>
      <c r="G4" s="1" t="s">
        <v>57</v>
      </c>
      <c r="H4" s="1" t="s">
        <v>11</v>
      </c>
      <c r="I4" s="1" t="s">
        <v>69</v>
      </c>
      <c r="J4" s="1">
        <v>0</v>
      </c>
      <c r="K4" s="1">
        <v>100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 t="s">
        <v>115</v>
      </c>
      <c r="R4" s="4" t="str">
        <f t="shared" si="0"/>
        <v>cu0000005038</v>
      </c>
      <c r="S4" s="1" t="s">
        <v>137</v>
      </c>
      <c r="T4" s="4" t="str">
        <f t="shared" si="1"/>
        <v>cu0000005038.3.4x</v>
      </c>
      <c r="U4" s="1" t="s">
        <v>161</v>
      </c>
      <c r="V4" s="4" t="str">
        <f t="shared" si="2"/>
        <v>cu0000005038.3.20x</v>
      </c>
      <c r="W4" s="1" t="s">
        <v>185</v>
      </c>
      <c r="X4" s="4" t="str">
        <f t="shared" si="3"/>
        <v>cu0000005038.3.b286</v>
      </c>
      <c r="Y4" s="1">
        <v>1.21</v>
      </c>
      <c r="Z4" s="1" t="s">
        <v>209</v>
      </c>
      <c r="AA4" s="4" t="str">
        <f t="shared" si="4"/>
        <v>cu0000005038.3.r153</v>
      </c>
      <c r="AB4" s="1" t="s">
        <v>73</v>
      </c>
      <c r="AC4" s="1" t="s">
        <v>69</v>
      </c>
      <c r="AD4" s="1" t="s">
        <v>7</v>
      </c>
      <c r="AE4" s="1"/>
      <c r="AF4" s="1" t="s">
        <v>62</v>
      </c>
    </row>
    <row r="5" spans="1:32" ht="12.75">
      <c r="A5" s="1" t="s">
        <v>111</v>
      </c>
      <c r="B5" s="1">
        <v>4</v>
      </c>
      <c r="C5" s="1" t="s">
        <v>90</v>
      </c>
      <c r="D5" s="1" t="s">
        <v>56</v>
      </c>
      <c r="E5" s="1">
        <v>82</v>
      </c>
      <c r="F5" s="1" t="s">
        <v>10</v>
      </c>
      <c r="G5" s="1" t="s">
        <v>57</v>
      </c>
      <c r="H5" s="1" t="s">
        <v>71</v>
      </c>
      <c r="I5" s="1" t="s">
        <v>69</v>
      </c>
      <c r="J5" s="1">
        <v>0</v>
      </c>
      <c r="K5" s="1">
        <v>100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 t="s">
        <v>116</v>
      </c>
      <c r="R5" s="4" t="str">
        <f t="shared" si="0"/>
        <v>cu0000005736</v>
      </c>
      <c r="S5" s="1" t="s">
        <v>138</v>
      </c>
      <c r="T5" s="4" t="str">
        <f t="shared" si="1"/>
        <v>cu0000005736.4.4x</v>
      </c>
      <c r="U5" s="1" t="s">
        <v>162</v>
      </c>
      <c r="V5" s="4" t="str">
        <f t="shared" si="2"/>
        <v>cu0000005736.4.20x</v>
      </c>
      <c r="W5" s="1" t="s">
        <v>186</v>
      </c>
      <c r="X5" s="4" t="str">
        <f t="shared" si="3"/>
        <v>cu0000005736.4.b648</v>
      </c>
      <c r="Y5" s="1">
        <v>1.14</v>
      </c>
      <c r="Z5" s="1" t="s">
        <v>210</v>
      </c>
      <c r="AA5" s="4" t="str">
        <f t="shared" si="4"/>
        <v>cu0000005736.4.r346</v>
      </c>
      <c r="AB5" s="1" t="s">
        <v>74</v>
      </c>
      <c r="AC5" s="1" t="s">
        <v>69</v>
      </c>
      <c r="AD5" s="1" t="s">
        <v>7</v>
      </c>
      <c r="AE5" s="1"/>
      <c r="AF5" s="1" t="s">
        <v>62</v>
      </c>
    </row>
    <row r="6" spans="1:32" ht="12.75">
      <c r="A6" s="1" t="s">
        <v>111</v>
      </c>
      <c r="B6" s="1">
        <v>5</v>
      </c>
      <c r="C6" s="1" t="s">
        <v>91</v>
      </c>
      <c r="D6" s="1" t="s">
        <v>56</v>
      </c>
      <c r="E6" s="1">
        <v>70</v>
      </c>
      <c r="F6" s="1" t="s">
        <v>10</v>
      </c>
      <c r="G6" s="1" t="s">
        <v>65</v>
      </c>
      <c r="H6" s="1" t="s">
        <v>71</v>
      </c>
      <c r="I6" s="1" t="s">
        <v>64</v>
      </c>
      <c r="J6" s="1" t="s">
        <v>66</v>
      </c>
      <c r="K6" s="1">
        <v>20</v>
      </c>
      <c r="L6" s="1">
        <v>0</v>
      </c>
      <c r="M6" s="1">
        <v>65</v>
      </c>
      <c r="N6" s="1">
        <v>10</v>
      </c>
      <c r="O6" s="1">
        <v>0</v>
      </c>
      <c r="P6" s="1">
        <v>5</v>
      </c>
      <c r="Q6" s="1" t="s">
        <v>117</v>
      </c>
      <c r="R6" s="4" t="str">
        <f t="shared" si="0"/>
        <v>ci0000005295</v>
      </c>
      <c r="S6" s="1" t="s">
        <v>139</v>
      </c>
      <c r="T6" s="4" t="str">
        <f t="shared" si="1"/>
        <v>ci0000005295.4.4x</v>
      </c>
      <c r="U6" s="1" t="s">
        <v>163</v>
      </c>
      <c r="V6" s="4" t="str">
        <f t="shared" si="2"/>
        <v>ci0000005295.4.20x</v>
      </c>
      <c r="W6" s="1" t="s">
        <v>187</v>
      </c>
      <c r="X6" s="4" t="str">
        <f t="shared" si="3"/>
        <v>ci0000005295.4.b319</v>
      </c>
      <c r="Y6" s="1">
        <v>1.11</v>
      </c>
      <c r="Z6" s="1" t="s">
        <v>211</v>
      </c>
      <c r="AA6" s="4" t="str">
        <f t="shared" si="4"/>
        <v>ci0000005295.4.r168</v>
      </c>
      <c r="AB6" s="1" t="s">
        <v>27</v>
      </c>
      <c r="AC6" s="1" t="s">
        <v>67</v>
      </c>
      <c r="AD6" s="1" t="s">
        <v>71</v>
      </c>
      <c r="AE6" s="1"/>
      <c r="AF6" s="1" t="s">
        <v>62</v>
      </c>
    </row>
    <row r="7" spans="1:32" ht="12.75">
      <c r="A7" s="1" t="s">
        <v>111</v>
      </c>
      <c r="B7" s="1">
        <v>6</v>
      </c>
      <c r="C7" s="1" t="s">
        <v>92</v>
      </c>
      <c r="D7" s="1" t="s">
        <v>56</v>
      </c>
      <c r="E7" s="1">
        <v>53</v>
      </c>
      <c r="F7" s="1" t="s">
        <v>10</v>
      </c>
      <c r="G7" s="1" t="s">
        <v>65</v>
      </c>
      <c r="H7" s="1" t="s">
        <v>28</v>
      </c>
      <c r="I7" s="1" t="s">
        <v>64</v>
      </c>
      <c r="J7" s="1" t="s">
        <v>66</v>
      </c>
      <c r="K7" s="1">
        <v>0</v>
      </c>
      <c r="L7" s="1">
        <v>0</v>
      </c>
      <c r="M7" s="1">
        <v>95</v>
      </c>
      <c r="N7" s="1">
        <v>5</v>
      </c>
      <c r="O7" s="1">
        <v>0</v>
      </c>
      <c r="P7" s="1">
        <v>0</v>
      </c>
      <c r="Q7" s="1" t="s">
        <v>118</v>
      </c>
      <c r="R7" s="4" t="str">
        <f t="shared" si="0"/>
        <v>ci0000013538</v>
      </c>
      <c r="S7" s="1" t="s">
        <v>140</v>
      </c>
      <c r="T7" s="4" t="str">
        <f t="shared" si="1"/>
        <v>ci0000013538.1.4x</v>
      </c>
      <c r="U7" s="1" t="s">
        <v>164</v>
      </c>
      <c r="V7" s="4" t="str">
        <f t="shared" si="2"/>
        <v>ci0000013538.1.20x</v>
      </c>
      <c r="W7" s="1" t="s">
        <v>188</v>
      </c>
      <c r="X7" s="4" t="str">
        <f t="shared" si="3"/>
        <v>ci0000013538.1.b648</v>
      </c>
      <c r="Y7" s="1">
        <v>1.16</v>
      </c>
      <c r="Z7" s="1" t="s">
        <v>212</v>
      </c>
      <c r="AA7" s="4" t="str">
        <f t="shared" si="4"/>
        <v>ci0000013538.1.r346</v>
      </c>
      <c r="AB7" s="1" t="s">
        <v>29</v>
      </c>
      <c r="AC7" s="1" t="s">
        <v>8</v>
      </c>
      <c r="AD7" s="1" t="s">
        <v>28</v>
      </c>
      <c r="AE7" s="1"/>
      <c r="AF7" s="1" t="s">
        <v>62</v>
      </c>
    </row>
    <row r="8" spans="1:32" ht="12.75">
      <c r="A8" s="1" t="s">
        <v>111</v>
      </c>
      <c r="B8" s="1">
        <v>7</v>
      </c>
      <c r="C8" s="1" t="s">
        <v>93</v>
      </c>
      <c r="D8" s="1" t="s">
        <v>56</v>
      </c>
      <c r="E8" s="1">
        <v>69</v>
      </c>
      <c r="F8" s="1" t="s">
        <v>10</v>
      </c>
      <c r="G8" s="1" t="s">
        <v>65</v>
      </c>
      <c r="H8" s="1" t="s">
        <v>28</v>
      </c>
      <c r="I8" s="1" t="s">
        <v>58</v>
      </c>
      <c r="J8" s="1" t="s">
        <v>66</v>
      </c>
      <c r="K8" s="1">
        <v>0</v>
      </c>
      <c r="L8" s="1">
        <v>0</v>
      </c>
      <c r="M8" s="1">
        <v>80</v>
      </c>
      <c r="N8" s="1">
        <v>5</v>
      </c>
      <c r="O8" s="1">
        <v>0</v>
      </c>
      <c r="P8" s="1">
        <v>15</v>
      </c>
      <c r="Q8" s="1" t="s">
        <v>119</v>
      </c>
      <c r="R8" s="4" t="str">
        <f t="shared" si="0"/>
        <v>cu0000014094</v>
      </c>
      <c r="S8" s="1" t="s">
        <v>141</v>
      </c>
      <c r="T8" s="4" t="str">
        <f t="shared" si="1"/>
        <v>cu0000014094.1.4x</v>
      </c>
      <c r="U8" s="1" t="s">
        <v>165</v>
      </c>
      <c r="V8" s="4" t="str">
        <f t="shared" si="2"/>
        <v>cu0000014094.1.20x</v>
      </c>
      <c r="W8" s="1" t="s">
        <v>189</v>
      </c>
      <c r="X8" s="4" t="str">
        <f t="shared" si="3"/>
        <v>cu0000014094.1.b648</v>
      </c>
      <c r="Y8" s="1">
        <v>1.04</v>
      </c>
      <c r="Z8" s="1" t="s">
        <v>213</v>
      </c>
      <c r="AA8" s="4" t="str">
        <f t="shared" si="4"/>
        <v>cu0000014094.1.r346</v>
      </c>
      <c r="AB8" s="1" t="s">
        <v>75</v>
      </c>
      <c r="AC8" s="1" t="s">
        <v>8</v>
      </c>
      <c r="AD8" s="1" t="s">
        <v>28</v>
      </c>
      <c r="AE8" s="1"/>
      <c r="AF8" s="1" t="s">
        <v>62</v>
      </c>
    </row>
    <row r="9" spans="1:32" ht="12.75">
      <c r="A9" s="1" t="s">
        <v>111</v>
      </c>
      <c r="B9" s="1">
        <v>8</v>
      </c>
      <c r="C9" s="1" t="s">
        <v>94</v>
      </c>
      <c r="D9" s="1" t="s">
        <v>63</v>
      </c>
      <c r="E9" s="1">
        <v>71</v>
      </c>
      <c r="F9" s="1" t="s">
        <v>10</v>
      </c>
      <c r="G9" s="1" t="s">
        <v>65</v>
      </c>
      <c r="H9" s="1" t="s">
        <v>71</v>
      </c>
      <c r="I9" s="1" t="s">
        <v>64</v>
      </c>
      <c r="J9" s="1" t="s">
        <v>68</v>
      </c>
      <c r="K9" s="1">
        <v>0</v>
      </c>
      <c r="L9" s="1">
        <v>0</v>
      </c>
      <c r="M9" s="1">
        <v>40</v>
      </c>
      <c r="N9" s="1">
        <v>0</v>
      </c>
      <c r="O9" s="1">
        <v>10</v>
      </c>
      <c r="P9" s="1">
        <v>50</v>
      </c>
      <c r="Q9" s="1" t="s">
        <v>120</v>
      </c>
      <c r="R9" s="4" t="str">
        <f t="shared" si="0"/>
        <v>ci0000008347</v>
      </c>
      <c r="S9" s="1" t="s">
        <v>142</v>
      </c>
      <c r="T9" s="4" t="str">
        <f t="shared" si="1"/>
        <v>ci0000008347.2.4x</v>
      </c>
      <c r="U9" s="1" t="s">
        <v>166</v>
      </c>
      <c r="V9" s="4" t="str">
        <f t="shared" si="2"/>
        <v>ci0000008347.2.20x</v>
      </c>
      <c r="W9" s="1" t="s">
        <v>190</v>
      </c>
      <c r="X9" s="4" t="str">
        <f t="shared" si="3"/>
        <v>ci0000008347.2.b648</v>
      </c>
      <c r="Y9" s="1">
        <v>1.14</v>
      </c>
      <c r="Z9" s="1" t="s">
        <v>214</v>
      </c>
      <c r="AA9" s="4" t="str">
        <f t="shared" si="4"/>
        <v>ci0000008347.2.r346</v>
      </c>
      <c r="AB9" s="1" t="s">
        <v>76</v>
      </c>
      <c r="AC9" s="1" t="s">
        <v>3</v>
      </c>
      <c r="AD9" s="1" t="s">
        <v>71</v>
      </c>
      <c r="AE9" s="1"/>
      <c r="AF9" s="1" t="s">
        <v>62</v>
      </c>
    </row>
    <row r="10" spans="1:32" ht="12.75">
      <c r="A10" s="1" t="s">
        <v>111</v>
      </c>
      <c r="B10" s="1">
        <v>9</v>
      </c>
      <c r="C10" s="1" t="s">
        <v>95</v>
      </c>
      <c r="D10" s="1" t="s">
        <v>63</v>
      </c>
      <c r="E10" s="1">
        <v>65</v>
      </c>
      <c r="F10" s="1" t="s">
        <v>10</v>
      </c>
      <c r="G10" s="1" t="s">
        <v>65</v>
      </c>
      <c r="H10" s="1" t="s">
        <v>28</v>
      </c>
      <c r="I10" s="1" t="s">
        <v>64</v>
      </c>
      <c r="J10" s="1" t="s">
        <v>68</v>
      </c>
      <c r="K10" s="1">
        <v>0</v>
      </c>
      <c r="L10" s="1">
        <v>0</v>
      </c>
      <c r="M10" s="1">
        <v>75</v>
      </c>
      <c r="N10" s="1">
        <v>0</v>
      </c>
      <c r="O10" s="1">
        <v>20</v>
      </c>
      <c r="P10" s="1">
        <v>5</v>
      </c>
      <c r="Q10" s="1" t="s">
        <v>121</v>
      </c>
      <c r="R10" s="4" t="str">
        <f t="shared" si="0"/>
        <v>ci0000019577</v>
      </c>
      <c r="S10" s="1" t="s">
        <v>143</v>
      </c>
      <c r="T10" s="4" t="str">
        <f t="shared" si="1"/>
        <v>ci0000019577.1.4x</v>
      </c>
      <c r="U10" s="1" t="s">
        <v>167</v>
      </c>
      <c r="V10" s="4" t="str">
        <f t="shared" si="2"/>
        <v>ci0000019577.1.20x</v>
      </c>
      <c r="W10" s="1" t="s">
        <v>191</v>
      </c>
      <c r="X10" s="4" t="str">
        <f t="shared" si="3"/>
        <v>ci0000019577.1.b648</v>
      </c>
      <c r="Y10" s="1">
        <v>1.53</v>
      </c>
      <c r="Z10" s="1" t="s">
        <v>215</v>
      </c>
      <c r="AA10" s="4" t="str">
        <f t="shared" si="4"/>
        <v>ci0000019577.1.r346</v>
      </c>
      <c r="AB10" s="1" t="s">
        <v>77</v>
      </c>
      <c r="AC10" s="1" t="s">
        <v>9</v>
      </c>
      <c r="AD10" s="1" t="s">
        <v>28</v>
      </c>
      <c r="AE10" s="1"/>
      <c r="AF10" s="1" t="s">
        <v>62</v>
      </c>
    </row>
    <row r="11" spans="1:32" ht="12.75">
      <c r="A11" s="1" t="s">
        <v>111</v>
      </c>
      <c r="B11" s="1">
        <v>10</v>
      </c>
      <c r="C11" s="1" t="s">
        <v>96</v>
      </c>
      <c r="D11" s="1" t="s">
        <v>56</v>
      </c>
      <c r="E11" s="1">
        <v>76</v>
      </c>
      <c r="F11" s="1" t="s">
        <v>10</v>
      </c>
      <c r="G11" s="1" t="s">
        <v>65</v>
      </c>
      <c r="H11" s="1" t="s">
        <v>71</v>
      </c>
      <c r="I11" s="1" t="s">
        <v>64</v>
      </c>
      <c r="J11" s="1" t="s">
        <v>68</v>
      </c>
      <c r="K11" s="1">
        <v>0</v>
      </c>
      <c r="L11" s="1">
        <v>0</v>
      </c>
      <c r="M11" s="1">
        <v>70</v>
      </c>
      <c r="N11" s="1">
        <v>30</v>
      </c>
      <c r="O11" s="1">
        <v>0</v>
      </c>
      <c r="P11" s="1">
        <v>0</v>
      </c>
      <c r="Q11" s="1" t="s">
        <v>122</v>
      </c>
      <c r="R11" s="4" t="str">
        <f t="shared" si="0"/>
        <v>cu0000005292</v>
      </c>
      <c r="S11" s="1" t="s">
        <v>144</v>
      </c>
      <c r="T11" s="4" t="str">
        <f t="shared" si="1"/>
        <v>cu0000005292.1.4x</v>
      </c>
      <c r="U11" s="1" t="s">
        <v>168</v>
      </c>
      <c r="V11" s="4" t="str">
        <f t="shared" si="2"/>
        <v>cu0000005292.1.20x</v>
      </c>
      <c r="W11" s="1" t="s">
        <v>192</v>
      </c>
      <c r="X11" s="4" t="str">
        <f t="shared" si="3"/>
        <v>cu0000005292.1.b163</v>
      </c>
      <c r="Y11" s="1">
        <v>1.41</v>
      </c>
      <c r="Z11" s="1" t="s">
        <v>216</v>
      </c>
      <c r="AA11" s="4" t="str">
        <f t="shared" si="4"/>
        <v>cu0000005292.1.r92</v>
      </c>
      <c r="AB11" s="1" t="s">
        <v>30</v>
      </c>
      <c r="AC11" s="1" t="s">
        <v>70</v>
      </c>
      <c r="AD11" s="1" t="s">
        <v>71</v>
      </c>
      <c r="AE11" s="1"/>
      <c r="AF11" s="1" t="s">
        <v>62</v>
      </c>
    </row>
    <row r="12" spans="1:32" ht="12.75">
      <c r="A12" s="1" t="s">
        <v>111</v>
      </c>
      <c r="B12" s="1">
        <v>11</v>
      </c>
      <c r="C12" s="1" t="s">
        <v>97</v>
      </c>
      <c r="D12" s="1" t="s">
        <v>56</v>
      </c>
      <c r="E12" s="1">
        <v>68</v>
      </c>
      <c r="F12" s="1" t="s">
        <v>10</v>
      </c>
      <c r="G12" s="1" t="s">
        <v>65</v>
      </c>
      <c r="H12" s="1" t="s">
        <v>71</v>
      </c>
      <c r="I12" s="1" t="s">
        <v>1</v>
      </c>
      <c r="J12" s="1" t="s">
        <v>68</v>
      </c>
      <c r="K12" s="1">
        <v>0</v>
      </c>
      <c r="L12" s="1">
        <v>0</v>
      </c>
      <c r="M12" s="1">
        <v>83</v>
      </c>
      <c r="N12" s="1">
        <v>2</v>
      </c>
      <c r="O12" s="1">
        <v>0</v>
      </c>
      <c r="P12" s="1">
        <v>15</v>
      </c>
      <c r="Q12" s="1" t="s">
        <v>123</v>
      </c>
      <c r="R12" s="4" t="str">
        <f t="shared" si="0"/>
        <v>cu0000005819</v>
      </c>
      <c r="S12" s="1" t="s">
        <v>145</v>
      </c>
      <c r="T12" s="4" t="str">
        <f t="shared" si="1"/>
        <v>cu0000005819.2.4x</v>
      </c>
      <c r="U12" s="1" t="s">
        <v>169</v>
      </c>
      <c r="V12" s="4" t="str">
        <f t="shared" si="2"/>
        <v>cu0000005819.2.20x</v>
      </c>
      <c r="W12" s="1" t="s">
        <v>193</v>
      </c>
      <c r="X12" s="4" t="str">
        <f t="shared" si="3"/>
        <v>cu0000005819.2.b648</v>
      </c>
      <c r="Y12" s="1">
        <v>1.05</v>
      </c>
      <c r="Z12" s="1" t="s">
        <v>217</v>
      </c>
      <c r="AA12" s="4" t="str">
        <f t="shared" si="4"/>
        <v>cu0000005819.2.r346</v>
      </c>
      <c r="AB12" s="1" t="s">
        <v>31</v>
      </c>
      <c r="AC12" s="1" t="s">
        <v>59</v>
      </c>
      <c r="AD12" s="1" t="s">
        <v>71</v>
      </c>
      <c r="AE12" s="1"/>
      <c r="AF12" s="1" t="s">
        <v>62</v>
      </c>
    </row>
    <row r="13" spans="1:32" ht="12.75">
      <c r="A13" s="1" t="s">
        <v>111</v>
      </c>
      <c r="B13" s="1">
        <v>12</v>
      </c>
      <c r="C13" s="1" t="s">
        <v>98</v>
      </c>
      <c r="D13" s="1" t="s">
        <v>56</v>
      </c>
      <c r="E13" s="1">
        <v>67</v>
      </c>
      <c r="F13" s="1" t="s">
        <v>10</v>
      </c>
      <c r="G13" s="1" t="s">
        <v>65</v>
      </c>
      <c r="H13" s="1" t="s">
        <v>28</v>
      </c>
      <c r="I13" s="1" t="s">
        <v>58</v>
      </c>
      <c r="J13" s="1" t="s">
        <v>68</v>
      </c>
      <c r="K13" s="1">
        <v>0</v>
      </c>
      <c r="L13" s="1">
        <v>0</v>
      </c>
      <c r="M13" s="1">
        <v>85</v>
      </c>
      <c r="N13" s="1">
        <v>0</v>
      </c>
      <c r="O13" s="1">
        <v>0</v>
      </c>
      <c r="P13" s="1">
        <v>15</v>
      </c>
      <c r="Q13" s="1" t="s">
        <v>124</v>
      </c>
      <c r="R13" s="4" t="str">
        <f t="shared" si="0"/>
        <v>cu0000016141</v>
      </c>
      <c r="S13" s="1" t="s">
        <v>146</v>
      </c>
      <c r="T13" s="4" t="str">
        <f t="shared" si="1"/>
        <v>cu0000016141.1.4x</v>
      </c>
      <c r="U13" s="1" t="s">
        <v>170</v>
      </c>
      <c r="V13" s="4" t="str">
        <f t="shared" si="2"/>
        <v>cu0000016141.1.20x</v>
      </c>
      <c r="W13" s="1" t="s">
        <v>194</v>
      </c>
      <c r="X13" s="4" t="str">
        <f t="shared" si="3"/>
        <v>cu0000016141.1.b648</v>
      </c>
      <c r="Y13" s="1">
        <v>1.34</v>
      </c>
      <c r="Z13" s="1" t="s">
        <v>218</v>
      </c>
      <c r="AA13" s="4" t="str">
        <f t="shared" si="4"/>
        <v>cu0000016141.1.r346</v>
      </c>
      <c r="AB13" s="1" t="s">
        <v>78</v>
      </c>
      <c r="AC13" s="1" t="s">
        <v>9</v>
      </c>
      <c r="AD13" s="1" t="s">
        <v>28</v>
      </c>
      <c r="AE13" s="1"/>
      <c r="AF13" s="1" t="s">
        <v>62</v>
      </c>
    </row>
    <row r="14" spans="1:32" ht="12.75">
      <c r="A14" s="1" t="s">
        <v>111</v>
      </c>
      <c r="B14" s="1">
        <v>13</v>
      </c>
      <c r="C14" s="1" t="s">
        <v>99</v>
      </c>
      <c r="D14" s="1" t="s">
        <v>56</v>
      </c>
      <c r="E14" s="1">
        <v>59</v>
      </c>
      <c r="F14" s="1" t="s">
        <v>10</v>
      </c>
      <c r="G14" s="1" t="s">
        <v>65</v>
      </c>
      <c r="H14" s="1" t="s">
        <v>28</v>
      </c>
      <c r="I14" s="1" t="s">
        <v>64</v>
      </c>
      <c r="J14" s="1" t="s">
        <v>0</v>
      </c>
      <c r="K14" s="1">
        <v>10</v>
      </c>
      <c r="L14" s="1">
        <v>0</v>
      </c>
      <c r="M14" s="1">
        <v>55</v>
      </c>
      <c r="N14" s="1">
        <v>35</v>
      </c>
      <c r="O14" s="1">
        <v>0</v>
      </c>
      <c r="P14" s="1">
        <v>0</v>
      </c>
      <c r="Q14" s="1" t="s">
        <v>125</v>
      </c>
      <c r="R14" s="4" t="str">
        <f t="shared" si="0"/>
        <v>ci0000009575</v>
      </c>
      <c r="S14" s="1" t="s">
        <v>147</v>
      </c>
      <c r="T14" s="4" t="str">
        <f t="shared" si="1"/>
        <v>ci0000009575.1.4x</v>
      </c>
      <c r="U14" s="1" t="s">
        <v>171</v>
      </c>
      <c r="V14" s="4" t="str">
        <f t="shared" si="2"/>
        <v>ci0000009575.1.20x</v>
      </c>
      <c r="W14" s="1" t="s">
        <v>195</v>
      </c>
      <c r="X14" s="4" t="str">
        <f t="shared" si="3"/>
        <v>ci0000009575.1.b648</v>
      </c>
      <c r="Y14" s="1">
        <v>1.33</v>
      </c>
      <c r="Z14" s="1" t="s">
        <v>219</v>
      </c>
      <c r="AA14" s="4" t="str">
        <f t="shared" si="4"/>
        <v>ci0000009575.1.r346</v>
      </c>
      <c r="AB14" s="1" t="s">
        <v>79</v>
      </c>
      <c r="AC14" s="1" t="s">
        <v>72</v>
      </c>
      <c r="AD14" s="1" t="s">
        <v>28</v>
      </c>
      <c r="AE14" s="1"/>
      <c r="AF14" s="1" t="s">
        <v>62</v>
      </c>
    </row>
    <row r="15" spans="1:32" ht="12.75">
      <c r="A15" s="1" t="s">
        <v>111</v>
      </c>
      <c r="B15" s="1">
        <v>14</v>
      </c>
      <c r="C15" s="1" t="s">
        <v>100</v>
      </c>
      <c r="D15" s="1" t="s">
        <v>56</v>
      </c>
      <c r="E15" s="1">
        <v>69</v>
      </c>
      <c r="F15" s="1" t="s">
        <v>10</v>
      </c>
      <c r="G15" s="1" t="s">
        <v>65</v>
      </c>
      <c r="H15" s="1" t="s">
        <v>11</v>
      </c>
      <c r="I15" s="1" t="s">
        <v>60</v>
      </c>
      <c r="J15" s="1" t="s">
        <v>0</v>
      </c>
      <c r="K15" s="1">
        <v>45</v>
      </c>
      <c r="L15" s="1">
        <v>0</v>
      </c>
      <c r="M15" s="1">
        <v>50</v>
      </c>
      <c r="N15" s="1">
        <v>0</v>
      </c>
      <c r="O15" s="1">
        <v>0</v>
      </c>
      <c r="P15" s="1">
        <v>5</v>
      </c>
      <c r="Q15" s="1" t="s">
        <v>113</v>
      </c>
      <c r="R15" s="4" t="str">
        <f t="shared" si="0"/>
        <v>ci0000017750</v>
      </c>
      <c r="S15" s="1" t="s">
        <v>148</v>
      </c>
      <c r="T15" s="4" t="str">
        <f t="shared" si="1"/>
        <v>ci0000017750.1.4x</v>
      </c>
      <c r="U15" s="1" t="s">
        <v>172</v>
      </c>
      <c r="V15" s="4" t="str">
        <f t="shared" si="2"/>
        <v>ci0000017750.1.20x</v>
      </c>
      <c r="W15" s="1" t="s">
        <v>196</v>
      </c>
      <c r="X15" s="4" t="str">
        <f t="shared" si="3"/>
        <v>ci0000017750.1.b648</v>
      </c>
      <c r="Y15" s="1">
        <v>1.47</v>
      </c>
      <c r="Z15" s="1" t="s">
        <v>220</v>
      </c>
      <c r="AA15" s="4" t="str">
        <f t="shared" si="4"/>
        <v>ci0000017750.1.r346</v>
      </c>
      <c r="AB15" s="1" t="s">
        <v>12</v>
      </c>
      <c r="AC15" s="1" t="s">
        <v>4</v>
      </c>
      <c r="AD15" s="1" t="s">
        <v>11</v>
      </c>
      <c r="AE15" s="1"/>
      <c r="AF15" s="1" t="s">
        <v>62</v>
      </c>
    </row>
    <row r="16" spans="1:32" ht="12.75">
      <c r="A16" s="1" t="s">
        <v>111</v>
      </c>
      <c r="B16" s="1">
        <v>15</v>
      </c>
      <c r="C16" s="1" t="s">
        <v>101</v>
      </c>
      <c r="D16" s="1" t="s">
        <v>56</v>
      </c>
      <c r="E16" s="1">
        <v>74</v>
      </c>
      <c r="F16" s="1" t="s">
        <v>10</v>
      </c>
      <c r="G16" s="1" t="s">
        <v>65</v>
      </c>
      <c r="H16" s="1" t="s">
        <v>71</v>
      </c>
      <c r="I16" s="1" t="s">
        <v>64</v>
      </c>
      <c r="J16" s="1" t="s">
        <v>0</v>
      </c>
      <c r="K16" s="1">
        <v>0</v>
      </c>
      <c r="L16" s="1">
        <v>0</v>
      </c>
      <c r="M16" s="1">
        <v>65</v>
      </c>
      <c r="N16" s="1">
        <v>20</v>
      </c>
      <c r="O16" s="1">
        <v>15</v>
      </c>
      <c r="P16" s="1">
        <v>0</v>
      </c>
      <c r="Q16" s="1" t="s">
        <v>114</v>
      </c>
      <c r="R16" s="4" t="str">
        <f t="shared" si="0"/>
        <v>ci0000019133</v>
      </c>
      <c r="S16" s="1" t="s">
        <v>149</v>
      </c>
      <c r="T16" s="4" t="str">
        <f t="shared" si="1"/>
        <v>ci0000019133.1.4x</v>
      </c>
      <c r="U16" s="1" t="s">
        <v>173</v>
      </c>
      <c r="V16" s="4" t="str">
        <f t="shared" si="2"/>
        <v>ci0000019133.1.20x</v>
      </c>
      <c r="W16" s="1" t="s">
        <v>197</v>
      </c>
      <c r="X16" s="4" t="str">
        <f t="shared" si="3"/>
        <v>ci0000019133.1.b648</v>
      </c>
      <c r="Y16" s="1">
        <v>1.2</v>
      </c>
      <c r="Z16" s="1" t="s">
        <v>221</v>
      </c>
      <c r="AA16" s="4" t="str">
        <f t="shared" si="4"/>
        <v>ci0000019133.1.r346</v>
      </c>
      <c r="AB16" s="1" t="s">
        <v>80</v>
      </c>
      <c r="AC16" s="1" t="s">
        <v>4</v>
      </c>
      <c r="AD16" s="1" t="s">
        <v>71</v>
      </c>
      <c r="AE16" s="1"/>
      <c r="AF16" s="1" t="s">
        <v>62</v>
      </c>
    </row>
    <row r="17" spans="1:32" ht="12.75">
      <c r="A17" s="1" t="s">
        <v>111</v>
      </c>
      <c r="B17" s="1">
        <v>16</v>
      </c>
      <c r="C17" s="1" t="s">
        <v>102</v>
      </c>
      <c r="D17" s="1" t="s">
        <v>56</v>
      </c>
      <c r="E17" s="1">
        <v>50</v>
      </c>
      <c r="F17" s="1" t="s">
        <v>10</v>
      </c>
      <c r="G17" s="1" t="s">
        <v>65</v>
      </c>
      <c r="H17" s="1" t="s">
        <v>13</v>
      </c>
      <c r="I17" s="1" t="s">
        <v>64</v>
      </c>
      <c r="J17" s="1" t="s">
        <v>0</v>
      </c>
      <c r="K17" s="1">
        <v>20</v>
      </c>
      <c r="L17" s="1">
        <v>0</v>
      </c>
      <c r="M17" s="1">
        <v>50</v>
      </c>
      <c r="N17" s="1">
        <v>0</v>
      </c>
      <c r="O17" s="1">
        <v>30</v>
      </c>
      <c r="P17" s="1">
        <v>0</v>
      </c>
      <c r="Q17" s="1" t="s">
        <v>126</v>
      </c>
      <c r="R17" s="4" t="str">
        <f t="shared" si="0"/>
        <v>ci0000019958</v>
      </c>
      <c r="S17" s="1" t="s">
        <v>150</v>
      </c>
      <c r="T17" s="4" t="str">
        <f t="shared" si="1"/>
        <v>ci0000019958.1.4x</v>
      </c>
      <c r="U17" s="1" t="s">
        <v>174</v>
      </c>
      <c r="V17" s="4" t="str">
        <f t="shared" si="2"/>
        <v>ci0000019958.1.20x</v>
      </c>
      <c r="W17" s="1" t="s">
        <v>198</v>
      </c>
      <c r="X17" s="4" t="str">
        <f t="shared" si="3"/>
        <v>ci0000019958.1.b648</v>
      </c>
      <c r="Y17" s="1">
        <v>1.08</v>
      </c>
      <c r="Z17" s="1" t="s">
        <v>222</v>
      </c>
      <c r="AA17" s="4" t="str">
        <f t="shared" si="4"/>
        <v>ci0000019958.1.r346</v>
      </c>
      <c r="AB17" s="1" t="s">
        <v>14</v>
      </c>
      <c r="AC17" s="1" t="s">
        <v>5</v>
      </c>
      <c r="AD17" s="1" t="s">
        <v>13</v>
      </c>
      <c r="AE17" s="1"/>
      <c r="AF17" s="1" t="s">
        <v>62</v>
      </c>
    </row>
    <row r="18" spans="1:32" ht="12.75">
      <c r="A18" s="1" t="s">
        <v>111</v>
      </c>
      <c r="B18" s="1">
        <v>17</v>
      </c>
      <c r="C18" s="1" t="s">
        <v>103</v>
      </c>
      <c r="D18" s="1" t="s">
        <v>63</v>
      </c>
      <c r="E18" s="1">
        <v>65</v>
      </c>
      <c r="F18" s="1" t="s">
        <v>10</v>
      </c>
      <c r="G18" s="1" t="s">
        <v>65</v>
      </c>
      <c r="H18" s="1" t="s">
        <v>11</v>
      </c>
      <c r="I18" s="1" t="s">
        <v>64</v>
      </c>
      <c r="J18" s="1" t="s">
        <v>0</v>
      </c>
      <c r="K18" s="1">
        <v>5</v>
      </c>
      <c r="L18" s="1">
        <v>0</v>
      </c>
      <c r="M18" s="1">
        <v>55</v>
      </c>
      <c r="N18" s="1">
        <v>0</v>
      </c>
      <c r="O18" s="1">
        <v>10</v>
      </c>
      <c r="P18" s="1">
        <v>30</v>
      </c>
      <c r="Q18" s="1" t="s">
        <v>127</v>
      </c>
      <c r="R18" s="4" t="str">
        <f t="shared" si="0"/>
        <v>ci7000000385</v>
      </c>
      <c r="S18" s="1" t="s">
        <v>151</v>
      </c>
      <c r="T18" s="4" t="str">
        <f t="shared" si="1"/>
        <v>ci7000000385.1.4x</v>
      </c>
      <c r="U18" s="1" t="s">
        <v>175</v>
      </c>
      <c r="V18" s="4" t="str">
        <f t="shared" si="2"/>
        <v>ci7000000385.1.20x</v>
      </c>
      <c r="W18" s="1" t="s">
        <v>199</v>
      </c>
      <c r="X18" s="4" t="str">
        <f t="shared" si="3"/>
        <v>ci7000000385.1.b648</v>
      </c>
      <c r="Y18" s="1">
        <v>1.24</v>
      </c>
      <c r="Z18" s="1" t="s">
        <v>223</v>
      </c>
      <c r="AA18" s="4" t="str">
        <f t="shared" si="4"/>
        <v>ci7000000385.1.r346</v>
      </c>
      <c r="AB18" s="1" t="s">
        <v>81</v>
      </c>
      <c r="AC18" s="1" t="s">
        <v>61</v>
      </c>
      <c r="AD18" s="1" t="s">
        <v>11</v>
      </c>
      <c r="AE18" s="1"/>
      <c r="AF18" s="1" t="s">
        <v>62</v>
      </c>
    </row>
    <row r="19" spans="1:32" ht="12.75">
      <c r="A19" s="1" t="s">
        <v>111</v>
      </c>
      <c r="B19" s="1">
        <v>18</v>
      </c>
      <c r="C19" s="1" t="s">
        <v>104</v>
      </c>
      <c r="D19" s="1" t="s">
        <v>56</v>
      </c>
      <c r="E19" s="1">
        <v>73</v>
      </c>
      <c r="F19" s="1" t="s">
        <v>10</v>
      </c>
      <c r="G19" s="1" t="s">
        <v>65</v>
      </c>
      <c r="H19" s="1" t="s">
        <v>71</v>
      </c>
      <c r="I19" s="1" t="s">
        <v>64</v>
      </c>
      <c r="J19" s="1" t="s">
        <v>0</v>
      </c>
      <c r="K19" s="1">
        <v>0</v>
      </c>
      <c r="L19" s="1">
        <v>0</v>
      </c>
      <c r="M19" s="1">
        <v>90</v>
      </c>
      <c r="N19" s="1">
        <v>5</v>
      </c>
      <c r="O19" s="1">
        <v>0</v>
      </c>
      <c r="P19" s="1">
        <v>5</v>
      </c>
      <c r="Q19" s="1" t="s">
        <v>128</v>
      </c>
      <c r="R19" s="4" t="str">
        <f t="shared" si="0"/>
        <v>cu0000006765</v>
      </c>
      <c r="S19" s="1" t="s">
        <v>152</v>
      </c>
      <c r="T19" s="4" t="str">
        <f t="shared" si="1"/>
        <v>cu0000006765.1.4x</v>
      </c>
      <c r="U19" s="1" t="s">
        <v>176</v>
      </c>
      <c r="V19" s="4" t="str">
        <f t="shared" si="2"/>
        <v>cu0000006765.1.20x</v>
      </c>
      <c r="W19" s="1" t="s">
        <v>200</v>
      </c>
      <c r="X19" s="4" t="str">
        <f t="shared" si="3"/>
        <v>cu0000006765.1.b648</v>
      </c>
      <c r="Y19" s="1">
        <v>1.01</v>
      </c>
      <c r="Z19" s="1" t="s">
        <v>224</v>
      </c>
      <c r="AA19" s="4" t="str">
        <f t="shared" si="4"/>
        <v>cu0000006765.1.r346</v>
      </c>
      <c r="AB19" s="1" t="s">
        <v>82</v>
      </c>
      <c r="AC19" s="1" t="s">
        <v>72</v>
      </c>
      <c r="AD19" s="1" t="s">
        <v>71</v>
      </c>
      <c r="AE19" s="1"/>
      <c r="AF19" s="1" t="s">
        <v>62</v>
      </c>
    </row>
    <row r="20" spans="1:32" ht="12.75">
      <c r="A20" s="1" t="s">
        <v>111</v>
      </c>
      <c r="B20" s="1">
        <v>19</v>
      </c>
      <c r="C20" s="1" t="s">
        <v>105</v>
      </c>
      <c r="D20" s="1" t="s">
        <v>56</v>
      </c>
      <c r="E20" s="1">
        <v>62</v>
      </c>
      <c r="F20" s="1" t="s">
        <v>10</v>
      </c>
      <c r="G20" s="1" t="s">
        <v>65</v>
      </c>
      <c r="H20" s="1" t="s">
        <v>11</v>
      </c>
      <c r="I20" s="1" t="s">
        <v>24</v>
      </c>
      <c r="J20" s="1" t="s">
        <v>0</v>
      </c>
      <c r="K20" s="1">
        <v>0</v>
      </c>
      <c r="L20" s="1">
        <v>0</v>
      </c>
      <c r="M20" s="1">
        <v>45</v>
      </c>
      <c r="N20" s="1">
        <v>55</v>
      </c>
      <c r="O20" s="1">
        <v>0</v>
      </c>
      <c r="P20" s="1">
        <v>0</v>
      </c>
      <c r="Q20" s="1" t="s">
        <v>129</v>
      </c>
      <c r="R20" s="4" t="str">
        <f t="shared" si="0"/>
        <v>cu0000011151</v>
      </c>
      <c r="S20" s="1" t="s">
        <v>153</v>
      </c>
      <c r="T20" s="4" t="str">
        <f t="shared" si="1"/>
        <v>cu0000011151.1.4x</v>
      </c>
      <c r="U20" s="1" t="s">
        <v>177</v>
      </c>
      <c r="V20" s="4" t="str">
        <f t="shared" si="2"/>
        <v>cu0000011151.1.20x</v>
      </c>
      <c r="W20" s="1" t="s">
        <v>201</v>
      </c>
      <c r="X20" s="4" t="str">
        <f t="shared" si="3"/>
        <v>cu0000011151.1.b648</v>
      </c>
      <c r="Y20" s="1">
        <v>1.11</v>
      </c>
      <c r="Z20" s="1" t="s">
        <v>225</v>
      </c>
      <c r="AA20" s="4" t="str">
        <f t="shared" si="4"/>
        <v>cu0000011151.1.r346</v>
      </c>
      <c r="AB20" s="1" t="s">
        <v>83</v>
      </c>
      <c r="AC20" s="1" t="s">
        <v>5</v>
      </c>
      <c r="AD20" s="1" t="s">
        <v>71</v>
      </c>
      <c r="AE20" s="1"/>
      <c r="AF20" s="1" t="s">
        <v>62</v>
      </c>
    </row>
    <row r="21" spans="1:32" ht="12.75">
      <c r="A21" s="1" t="s">
        <v>111</v>
      </c>
      <c r="B21" s="1">
        <v>20</v>
      </c>
      <c r="C21" s="1" t="s">
        <v>106</v>
      </c>
      <c r="D21" s="1" t="s">
        <v>63</v>
      </c>
      <c r="E21" s="1">
        <v>58</v>
      </c>
      <c r="F21" s="1" t="s">
        <v>10</v>
      </c>
      <c r="G21" s="1" t="s">
        <v>65</v>
      </c>
      <c r="H21" s="1" t="s">
        <v>71</v>
      </c>
      <c r="I21" s="1" t="s">
        <v>64</v>
      </c>
      <c r="J21" s="1" t="s">
        <v>0</v>
      </c>
      <c r="K21" s="1">
        <v>0</v>
      </c>
      <c r="L21" s="1">
        <v>0</v>
      </c>
      <c r="M21" s="1">
        <v>60</v>
      </c>
      <c r="N21" s="1">
        <v>10</v>
      </c>
      <c r="O21" s="1">
        <v>10</v>
      </c>
      <c r="P21" s="1">
        <v>20</v>
      </c>
      <c r="Q21" s="1" t="s">
        <v>130</v>
      </c>
      <c r="R21" s="4" t="str">
        <f t="shared" si="0"/>
        <v>cu0000011721</v>
      </c>
      <c r="S21" s="1" t="s">
        <v>154</v>
      </c>
      <c r="T21" s="4" t="str">
        <f t="shared" si="1"/>
        <v>cu0000011721.1.4x</v>
      </c>
      <c r="U21" s="1" t="s">
        <v>178</v>
      </c>
      <c r="V21" s="4" t="str">
        <f t="shared" si="2"/>
        <v>cu0000011721.1.20x</v>
      </c>
      <c r="W21" s="1" t="s">
        <v>202</v>
      </c>
      <c r="X21" s="4" t="str">
        <f t="shared" si="3"/>
        <v>cu0000011721.1.b648</v>
      </c>
      <c r="Y21" s="1">
        <v>1.24</v>
      </c>
      <c r="Z21" s="1" t="s">
        <v>226</v>
      </c>
      <c r="AA21" s="4" t="str">
        <f t="shared" si="4"/>
        <v>cu0000011721.1.r346</v>
      </c>
      <c r="AB21" s="1" t="s">
        <v>15</v>
      </c>
      <c r="AC21" s="1" t="s">
        <v>5</v>
      </c>
      <c r="AD21" s="1" t="s">
        <v>71</v>
      </c>
      <c r="AE21" s="1"/>
      <c r="AF21" s="1" t="s">
        <v>62</v>
      </c>
    </row>
    <row r="22" spans="1:32" ht="12.75">
      <c r="A22" s="1" t="s">
        <v>111</v>
      </c>
      <c r="B22" s="1">
        <v>21</v>
      </c>
      <c r="C22" s="1" t="s">
        <v>107</v>
      </c>
      <c r="D22" s="1" t="s">
        <v>56</v>
      </c>
      <c r="E22" s="1">
        <v>68</v>
      </c>
      <c r="F22" s="1" t="s">
        <v>10</v>
      </c>
      <c r="G22" s="1" t="s">
        <v>65</v>
      </c>
      <c r="H22" s="1" t="s">
        <v>71</v>
      </c>
      <c r="I22" s="1" t="s">
        <v>1</v>
      </c>
      <c r="J22" s="1" t="s">
        <v>2</v>
      </c>
      <c r="K22" s="1">
        <v>0</v>
      </c>
      <c r="L22" s="1">
        <v>0</v>
      </c>
      <c r="M22" s="1">
        <v>65</v>
      </c>
      <c r="N22" s="1">
        <v>30</v>
      </c>
      <c r="O22" s="1">
        <v>0</v>
      </c>
      <c r="P22" s="1">
        <v>5</v>
      </c>
      <c r="Q22" s="1" t="s">
        <v>131</v>
      </c>
      <c r="R22" s="4" t="str">
        <f t="shared" si="0"/>
        <v>ci0000007946</v>
      </c>
      <c r="S22" s="1" t="s">
        <v>155</v>
      </c>
      <c r="T22" s="4" t="str">
        <f t="shared" si="1"/>
        <v>ci0000007946.2.4x</v>
      </c>
      <c r="U22" s="1" t="s">
        <v>179</v>
      </c>
      <c r="V22" s="4" t="str">
        <f t="shared" si="2"/>
        <v>ci0000007946.2.20x</v>
      </c>
      <c r="W22" s="1" t="s">
        <v>203</v>
      </c>
      <c r="X22" s="4" t="str">
        <f t="shared" si="3"/>
        <v>ci0000007946.2.b320</v>
      </c>
      <c r="Y22" s="1">
        <v>1.41</v>
      </c>
      <c r="Z22" s="1" t="s">
        <v>227</v>
      </c>
      <c r="AA22" s="4" t="str">
        <f t="shared" si="4"/>
        <v>ci0000007946.2.r168</v>
      </c>
      <c r="AB22" s="1" t="s">
        <v>16</v>
      </c>
      <c r="AC22" s="1" t="s">
        <v>6</v>
      </c>
      <c r="AD22" s="1" t="s">
        <v>71</v>
      </c>
      <c r="AE22" s="1"/>
      <c r="AF22" s="1" t="s">
        <v>62</v>
      </c>
    </row>
    <row r="23" spans="1:32" ht="12.75">
      <c r="A23" s="1" t="s">
        <v>111</v>
      </c>
      <c r="B23" s="1">
        <v>22</v>
      </c>
      <c r="C23" s="1" t="s">
        <v>108</v>
      </c>
      <c r="D23" s="1" t="s">
        <v>56</v>
      </c>
      <c r="E23" s="1">
        <v>82</v>
      </c>
      <c r="F23" s="1" t="s">
        <v>10</v>
      </c>
      <c r="G23" s="1" t="s">
        <v>65</v>
      </c>
      <c r="H23" s="1" t="s">
        <v>71</v>
      </c>
      <c r="I23" s="1" t="s">
        <v>64</v>
      </c>
      <c r="J23" s="1" t="s">
        <v>2</v>
      </c>
      <c r="K23" s="1">
        <v>0</v>
      </c>
      <c r="L23" s="1">
        <v>0</v>
      </c>
      <c r="M23" s="1">
        <v>85</v>
      </c>
      <c r="N23" s="1">
        <v>15</v>
      </c>
      <c r="O23" s="1">
        <v>0</v>
      </c>
      <c r="P23" s="1">
        <v>0</v>
      </c>
      <c r="Q23" s="1" t="s">
        <v>132</v>
      </c>
      <c r="R23" s="4" t="str">
        <f t="shared" si="0"/>
        <v>ci0000008390</v>
      </c>
      <c r="S23" s="1" t="s">
        <v>156</v>
      </c>
      <c r="T23" s="4" t="str">
        <f t="shared" si="1"/>
        <v>ci0000008390.1.4x</v>
      </c>
      <c r="U23" s="1" t="s">
        <v>180</v>
      </c>
      <c r="V23" s="4" t="str">
        <f t="shared" si="2"/>
        <v>ci0000008390.1.20x</v>
      </c>
      <c r="W23" s="1" t="s">
        <v>204</v>
      </c>
      <c r="X23" s="4" t="str">
        <f t="shared" si="3"/>
        <v>ci0000008390.1.b284</v>
      </c>
      <c r="Y23" s="1">
        <v>1.52</v>
      </c>
      <c r="Z23" s="1" t="s">
        <v>228</v>
      </c>
      <c r="AA23" s="4" t="str">
        <f t="shared" si="4"/>
        <v>ci0000008390.1.r153</v>
      </c>
      <c r="AB23" s="1" t="s">
        <v>17</v>
      </c>
      <c r="AC23" s="1" t="s">
        <v>18</v>
      </c>
      <c r="AD23" s="1" t="s">
        <v>71</v>
      </c>
      <c r="AE23" s="1"/>
      <c r="AF23" s="1" t="s">
        <v>62</v>
      </c>
    </row>
    <row r="24" spans="1:32" ht="12.75">
      <c r="A24" s="1" t="s">
        <v>111</v>
      </c>
      <c r="B24" s="1">
        <v>23</v>
      </c>
      <c r="C24" s="1" t="s">
        <v>109</v>
      </c>
      <c r="D24" s="1" t="s">
        <v>56</v>
      </c>
      <c r="E24" s="1">
        <v>75</v>
      </c>
      <c r="F24" s="1" t="s">
        <v>19</v>
      </c>
      <c r="G24" s="1" t="s">
        <v>65</v>
      </c>
      <c r="H24" s="1" t="s">
        <v>71</v>
      </c>
      <c r="I24" s="1" t="s">
        <v>64</v>
      </c>
      <c r="J24" s="1" t="s">
        <v>2</v>
      </c>
      <c r="K24" s="1">
        <v>10</v>
      </c>
      <c r="L24" s="1">
        <v>0</v>
      </c>
      <c r="M24" s="1">
        <v>60</v>
      </c>
      <c r="N24" s="1">
        <v>10</v>
      </c>
      <c r="O24" s="1">
        <v>10</v>
      </c>
      <c r="P24" s="1">
        <v>10</v>
      </c>
      <c r="Q24" s="1" t="s">
        <v>133</v>
      </c>
      <c r="R24" s="4" t="str">
        <f t="shared" si="0"/>
        <v>ci0000012779</v>
      </c>
      <c r="S24" s="1" t="s">
        <v>157</v>
      </c>
      <c r="T24" s="4" t="str">
        <f t="shared" si="1"/>
        <v>ci0000012779.1.4x</v>
      </c>
      <c r="U24" s="1" t="s">
        <v>181</v>
      </c>
      <c r="V24" s="4" t="str">
        <f t="shared" si="2"/>
        <v>ci0000012779.1.20x</v>
      </c>
      <c r="W24" s="1" t="s">
        <v>205</v>
      </c>
      <c r="X24" s="4" t="str">
        <f t="shared" si="3"/>
        <v>ci0000012779.1.b648</v>
      </c>
      <c r="Y24" s="1">
        <v>1.29</v>
      </c>
      <c r="Z24" s="1" t="s">
        <v>229</v>
      </c>
      <c r="AA24" s="4" t="str">
        <f t="shared" si="4"/>
        <v>ci0000012779.1.r346</v>
      </c>
      <c r="AB24" s="1" t="s">
        <v>20</v>
      </c>
      <c r="AC24" s="1" t="s">
        <v>21</v>
      </c>
      <c r="AD24" s="1" t="s">
        <v>22</v>
      </c>
      <c r="AE24" s="1"/>
      <c r="AF24" s="1" t="s">
        <v>62</v>
      </c>
    </row>
    <row r="25" spans="1:32" ht="12.75">
      <c r="A25" s="1" t="s">
        <v>111</v>
      </c>
      <c r="B25" s="1">
        <v>24</v>
      </c>
      <c r="C25" s="1" t="s">
        <v>110</v>
      </c>
      <c r="D25" s="1" t="s">
        <v>56</v>
      </c>
      <c r="E25" s="1">
        <v>73</v>
      </c>
      <c r="F25" s="1" t="s">
        <v>19</v>
      </c>
      <c r="G25" s="1" t="s">
        <v>65</v>
      </c>
      <c r="H25" s="1" t="s">
        <v>84</v>
      </c>
      <c r="I25" s="1" t="s">
        <v>64</v>
      </c>
      <c r="J25" s="1" t="s">
        <v>2</v>
      </c>
      <c r="K25" s="1">
        <v>5</v>
      </c>
      <c r="L25" s="1">
        <v>0</v>
      </c>
      <c r="M25" s="1">
        <v>95</v>
      </c>
      <c r="N25" s="1">
        <v>0</v>
      </c>
      <c r="O25" s="1">
        <v>0</v>
      </c>
      <c r="P25" s="1">
        <v>0</v>
      </c>
      <c r="Q25" s="1" t="s">
        <v>134</v>
      </c>
      <c r="R25" s="4" t="str">
        <f t="shared" si="0"/>
        <v>ci0000012796</v>
      </c>
      <c r="S25" s="1" t="s">
        <v>158</v>
      </c>
      <c r="T25" s="4" t="str">
        <f t="shared" si="1"/>
        <v>ci0000012796.1.4x</v>
      </c>
      <c r="U25" s="1" t="s">
        <v>182</v>
      </c>
      <c r="V25" s="4" t="str">
        <f t="shared" si="2"/>
        <v>ci0000012796.1.20x</v>
      </c>
      <c r="W25" s="1" t="s">
        <v>206</v>
      </c>
      <c r="X25" s="4" t="str">
        <f t="shared" si="3"/>
        <v>ci0000012796.1.b430</v>
      </c>
      <c r="Y25" s="1">
        <v>1.58</v>
      </c>
      <c r="Z25" s="1" t="s">
        <v>230</v>
      </c>
      <c r="AA25" s="4" t="str">
        <f t="shared" si="4"/>
        <v>ci0000012796.1.r210</v>
      </c>
      <c r="AB25" s="1" t="s">
        <v>85</v>
      </c>
      <c r="AC25" s="1" t="s">
        <v>23</v>
      </c>
      <c r="AD25" s="1" t="s">
        <v>22</v>
      </c>
      <c r="AE25" s="1"/>
      <c r="AF25" s="1" t="s">
        <v>62</v>
      </c>
    </row>
    <row r="26" spans="1:3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1"/>
      <c r="T26" s="2"/>
      <c r="U26" s="1"/>
      <c r="V26" s="2"/>
      <c r="W26" s="1"/>
      <c r="X26" s="2"/>
      <c r="Y26" s="1"/>
      <c r="Z26" s="1"/>
      <c r="AA26" s="2"/>
      <c r="AB26" s="1"/>
      <c r="AC26" s="1"/>
      <c r="AD26" s="1"/>
      <c r="AE26" s="1"/>
      <c r="AF26" s="1"/>
    </row>
    <row r="27" spans="1:3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1"/>
      <c r="T27" s="2"/>
      <c r="U27" s="1"/>
      <c r="V27" s="2"/>
      <c r="W27" s="1"/>
      <c r="X27" s="2"/>
      <c r="Y27" s="1"/>
      <c r="Z27" s="1"/>
      <c r="AA27" s="2"/>
      <c r="AB27" s="1"/>
      <c r="AC27" s="1"/>
      <c r="AD27" s="1"/>
      <c r="AE27" s="1"/>
      <c r="AF27" s="1"/>
    </row>
    <row r="28" spans="1:3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1"/>
      <c r="T28" s="2"/>
      <c r="U28" s="1"/>
      <c r="V28" s="2"/>
      <c r="W28" s="1"/>
      <c r="X28" s="2"/>
      <c r="Y28" s="1"/>
      <c r="Z28" s="1"/>
      <c r="AA28" s="2"/>
      <c r="AB28" s="1"/>
      <c r="AC28" s="1"/>
      <c r="AD28" s="1"/>
      <c r="AE28" s="1"/>
      <c r="AF28" s="1"/>
    </row>
    <row r="29" spans="1:3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1"/>
      <c r="T29" s="2"/>
      <c r="U29" s="1"/>
      <c r="V29" s="2"/>
      <c r="W29" s="1"/>
      <c r="X29" s="2"/>
      <c r="Y29" s="1"/>
      <c r="Z29" s="1"/>
      <c r="AA29" s="2"/>
      <c r="AB29" s="1"/>
      <c r="AC29" s="1"/>
      <c r="AD29" s="1"/>
      <c r="AE29" s="1"/>
      <c r="AF29" s="1"/>
    </row>
    <row r="30" spans="1:3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1"/>
      <c r="T30" s="2"/>
      <c r="U30" s="1"/>
      <c r="V30" s="2"/>
      <c r="W30" s="1"/>
      <c r="X30" s="2"/>
      <c r="Y30" s="1"/>
      <c r="Z30" s="1"/>
      <c r="AA30" s="2"/>
      <c r="AB30" s="1"/>
      <c r="AC30" s="1"/>
      <c r="AD30" s="1"/>
      <c r="AE30" s="1"/>
      <c r="AF30" s="1"/>
    </row>
    <row r="31" spans="1:3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1"/>
      <c r="T31" s="2"/>
      <c r="U31" s="1"/>
      <c r="V31" s="2"/>
      <c r="W31" s="1"/>
      <c r="X31" s="2"/>
      <c r="Y31" s="1"/>
      <c r="Z31" s="1"/>
      <c r="AA31" s="2"/>
      <c r="AB31" s="1"/>
      <c r="AC31" s="1"/>
      <c r="AD31" s="1"/>
      <c r="AE31" s="1"/>
      <c r="AF31" s="1"/>
    </row>
    <row r="32" spans="1:3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1"/>
      <c r="T32" s="2"/>
      <c r="U32" s="1"/>
      <c r="V32" s="2"/>
      <c r="W32" s="1"/>
      <c r="X32" s="2"/>
      <c r="Y32" s="1"/>
      <c r="Z32" s="1"/>
      <c r="AA32" s="2"/>
      <c r="AB32" s="1"/>
      <c r="AC32" s="1"/>
      <c r="AD32" s="1"/>
      <c r="AE32" s="1"/>
      <c r="AF32" s="1"/>
    </row>
    <row r="33" spans="1:3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1"/>
      <c r="T33" s="2"/>
      <c r="U33" s="1"/>
      <c r="V33" s="2"/>
      <c r="W33" s="1"/>
      <c r="X33" s="2"/>
      <c r="Y33" s="1"/>
      <c r="Z33" s="1"/>
      <c r="AA33" s="2"/>
      <c r="AB33" s="1"/>
      <c r="AC33" s="1"/>
      <c r="AD33" s="1"/>
      <c r="AE33" s="1"/>
      <c r="AF33" s="1"/>
    </row>
    <row r="34" spans="1:3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1"/>
      <c r="T34" s="2"/>
      <c r="U34" s="1"/>
      <c r="V34" s="2"/>
      <c r="W34" s="1"/>
      <c r="X34" s="2"/>
      <c r="Y34" s="1"/>
      <c r="Z34" s="1"/>
      <c r="AA34" s="2"/>
      <c r="AB34" s="1"/>
      <c r="AC34" s="1"/>
      <c r="AD34" s="1"/>
      <c r="AE34" s="1"/>
      <c r="AF34" s="1"/>
    </row>
    <row r="35" spans="1:3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1"/>
      <c r="T35" s="2"/>
      <c r="U35" s="1"/>
      <c r="V35" s="2"/>
      <c r="W35" s="1"/>
      <c r="X35" s="2"/>
      <c r="Y35" s="1"/>
      <c r="Z35" s="1"/>
      <c r="AA35" s="2"/>
      <c r="AB35" s="1"/>
      <c r="AC35" s="1"/>
      <c r="AD35" s="1"/>
      <c r="AE35" s="1"/>
      <c r="AF35" s="1"/>
    </row>
    <row r="36" spans="1:3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1"/>
      <c r="T36" s="2"/>
      <c r="U36" s="1"/>
      <c r="V36" s="2"/>
      <c r="W36" s="1"/>
      <c r="X36" s="2"/>
      <c r="Y36" s="1"/>
      <c r="Z36" s="1"/>
      <c r="AA36" s="2"/>
      <c r="AB36" s="1"/>
      <c r="AC36" s="1"/>
      <c r="AD36" s="1"/>
      <c r="AE36" s="1"/>
      <c r="AF36" s="1"/>
    </row>
    <row r="37" spans="1:3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1"/>
      <c r="T37" s="2"/>
      <c r="U37" s="1"/>
      <c r="V37" s="2"/>
      <c r="W37" s="1"/>
      <c r="X37" s="2"/>
      <c r="Y37" s="1"/>
      <c r="Z37" s="1"/>
      <c r="AA37" s="2"/>
      <c r="AB37" s="1"/>
      <c r="AC37" s="1"/>
      <c r="AD37" s="1"/>
      <c r="AE37" s="1"/>
      <c r="AF37" s="1"/>
    </row>
    <row r="38" spans="1:3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1"/>
      <c r="T38" s="2"/>
      <c r="U38" s="1"/>
      <c r="V38" s="2"/>
      <c r="W38" s="1"/>
      <c r="X38" s="2"/>
      <c r="Y38" s="1"/>
      <c r="Z38" s="1"/>
      <c r="AA38" s="2"/>
      <c r="AB38" s="1"/>
      <c r="AC38" s="1"/>
      <c r="AD38" s="1"/>
      <c r="AE38" s="1"/>
      <c r="AF38" s="1"/>
    </row>
    <row r="39" spans="1:3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1"/>
      <c r="T39" s="2"/>
      <c r="U39" s="1"/>
      <c r="V39" s="2"/>
      <c r="W39" s="1"/>
      <c r="X39" s="2"/>
      <c r="Y39" s="1"/>
      <c r="Z39" s="1"/>
      <c r="AA39" s="2"/>
      <c r="AB39" s="1"/>
      <c r="AC39" s="1"/>
      <c r="AD39" s="1"/>
      <c r="AE39" s="1"/>
      <c r="AF39" s="1"/>
    </row>
    <row r="40" spans="1:3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1"/>
      <c r="T40" s="2"/>
      <c r="U40" s="1"/>
      <c r="V40" s="2"/>
      <c r="W40" s="1"/>
      <c r="X40" s="2"/>
      <c r="Y40" s="1"/>
      <c r="Z40" s="1"/>
      <c r="AA40" s="2"/>
      <c r="AB40" s="1"/>
      <c r="AC40" s="1"/>
      <c r="AD40" s="1"/>
      <c r="AE40" s="1"/>
      <c r="AF40" s="1"/>
    </row>
    <row r="41" spans="1:3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1"/>
      <c r="T41" s="2"/>
      <c r="U41" s="1"/>
      <c r="V41" s="2"/>
      <c r="W41" s="1"/>
      <c r="X41" s="2"/>
      <c r="Y41" s="1"/>
      <c r="Z41" s="1"/>
      <c r="AA41" s="2"/>
      <c r="AB41" s="1"/>
      <c r="AC41" s="1"/>
      <c r="AD41" s="1"/>
      <c r="AE41" s="1"/>
      <c r="AF41" s="1"/>
    </row>
    <row r="42" spans="1:3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1"/>
      <c r="T42" s="2"/>
      <c r="U42" s="1"/>
      <c r="V42" s="2"/>
      <c r="W42" s="1"/>
      <c r="X42" s="2"/>
      <c r="Y42" s="1"/>
      <c r="Z42" s="1"/>
      <c r="AA42" s="2"/>
      <c r="AB42" s="1"/>
      <c r="AC42" s="1"/>
      <c r="AD42" s="1"/>
      <c r="AE42" s="1"/>
      <c r="AF42" s="1"/>
    </row>
    <row r="43" spans="1:3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1"/>
      <c r="T43" s="2"/>
      <c r="U43" s="1"/>
      <c r="V43" s="2"/>
      <c r="W43" s="1"/>
      <c r="X43" s="2"/>
      <c r="Y43" s="1"/>
      <c r="Z43" s="1"/>
      <c r="AA43" s="2"/>
      <c r="AB43" s="1"/>
      <c r="AC43" s="1"/>
      <c r="AD43" s="1"/>
      <c r="AE43" s="1"/>
      <c r="AF43" s="1"/>
    </row>
    <row r="44" spans="1:3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1"/>
      <c r="T44" s="2"/>
      <c r="U44" s="1"/>
      <c r="V44" s="2"/>
      <c r="W44" s="1"/>
      <c r="X44" s="2"/>
      <c r="Y44" s="1"/>
      <c r="Z44" s="1"/>
      <c r="AA44" s="2"/>
      <c r="AB44" s="1"/>
      <c r="AC44" s="1"/>
      <c r="AD44" s="1"/>
      <c r="AE44" s="1"/>
      <c r="AF44" s="1"/>
    </row>
    <row r="45" spans="1:3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1"/>
      <c r="T45" s="2"/>
      <c r="U45" s="1"/>
      <c r="V45" s="2"/>
      <c r="W45" s="1"/>
      <c r="X45" s="2"/>
      <c r="Y45" s="1"/>
      <c r="Z45" s="1"/>
      <c r="AA45" s="2"/>
      <c r="AB45" s="1"/>
      <c r="AC45" s="1"/>
      <c r="AD45" s="1"/>
      <c r="AE45" s="1"/>
      <c r="AF45" s="1"/>
    </row>
    <row r="46" spans="1:3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1"/>
      <c r="T46" s="2"/>
      <c r="U46" s="1"/>
      <c r="V46" s="2"/>
      <c r="W46" s="1"/>
      <c r="X46" s="2"/>
      <c r="Y46" s="1"/>
      <c r="Z46" s="1"/>
      <c r="AA46" s="2"/>
      <c r="AB46" s="1"/>
      <c r="AC46" s="1"/>
      <c r="AD46" s="1"/>
      <c r="AE46" s="1"/>
      <c r="AF46" s="1"/>
    </row>
    <row r="47" spans="1:3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1"/>
      <c r="T47" s="2"/>
      <c r="U47" s="1"/>
      <c r="V47" s="2"/>
      <c r="W47" s="1"/>
      <c r="X47" s="2"/>
      <c r="Y47" s="1"/>
      <c r="Z47" s="1"/>
      <c r="AA47" s="2"/>
      <c r="AB47" s="1"/>
      <c r="AC47" s="1"/>
      <c r="AD47" s="1"/>
      <c r="AE47" s="1"/>
      <c r="AF47" s="1"/>
    </row>
    <row r="48" spans="1:3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1"/>
      <c r="T48" s="2"/>
      <c r="U48" s="1"/>
      <c r="V48" s="2"/>
      <c r="W48" s="1"/>
      <c r="X48" s="2"/>
      <c r="Y48" s="1"/>
      <c r="Z48" s="1"/>
      <c r="AA48" s="2"/>
      <c r="AB48" s="1"/>
      <c r="AC48" s="1"/>
      <c r="AD48" s="1"/>
      <c r="AE48" s="1"/>
      <c r="AF48" s="1"/>
    </row>
    <row r="49" spans="1:3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1"/>
      <c r="T49" s="2"/>
      <c r="U49" s="1"/>
      <c r="V49" s="2"/>
      <c r="W49" s="1"/>
      <c r="X49" s="2"/>
      <c r="Y49" s="1"/>
      <c r="Z49" s="1"/>
      <c r="AA49" s="2"/>
      <c r="AB49" s="1"/>
      <c r="AC49" s="1"/>
      <c r="AD49" s="1"/>
      <c r="AE49" s="1"/>
      <c r="AF49" s="1"/>
    </row>
    <row r="50" spans="1:3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1"/>
      <c r="T50" s="2"/>
      <c r="U50" s="1"/>
      <c r="V50" s="2"/>
      <c r="W50" s="1"/>
      <c r="X50" s="2"/>
      <c r="Y50" s="1"/>
      <c r="Z50" s="1"/>
      <c r="AA50" s="2"/>
      <c r="AB50" s="1"/>
      <c r="AC50" s="1"/>
      <c r="AD50" s="1"/>
      <c r="AE50" s="1"/>
      <c r="AF50" s="1"/>
    </row>
    <row r="51" spans="1:3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1"/>
      <c r="T51" s="2"/>
      <c r="U51" s="1"/>
      <c r="V51" s="2"/>
      <c r="W51" s="1"/>
      <c r="X51" s="2"/>
      <c r="Y51" s="1"/>
      <c r="Z51" s="1"/>
      <c r="AA51" s="2"/>
      <c r="AB51" s="1"/>
      <c r="AC51" s="1"/>
      <c r="AD51" s="1"/>
      <c r="AE51" s="1"/>
      <c r="AF51" s="1"/>
    </row>
    <row r="52" spans="1:3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1"/>
      <c r="T52" s="2"/>
      <c r="U52" s="1"/>
      <c r="V52" s="2"/>
      <c r="W52" s="1"/>
      <c r="X52" s="2"/>
      <c r="Y52" s="1"/>
      <c r="Z52" s="1"/>
      <c r="AA52" s="2"/>
      <c r="AB52" s="1"/>
      <c r="AC52" s="1"/>
      <c r="AD52" s="1"/>
      <c r="AE52" s="1"/>
      <c r="AF52" s="1"/>
    </row>
    <row r="53" spans="1:3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1"/>
      <c r="T53" s="2"/>
      <c r="U53" s="1"/>
      <c r="V53" s="2"/>
      <c r="W53" s="1"/>
      <c r="X53" s="2"/>
      <c r="Y53" s="1"/>
      <c r="Z53" s="1"/>
      <c r="AA53" s="2"/>
      <c r="AB53" s="1"/>
      <c r="AC53" s="1"/>
      <c r="AD53" s="1"/>
      <c r="AE53" s="1"/>
      <c r="AF53" s="1"/>
    </row>
    <row r="54" spans="1:3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1"/>
      <c r="T54" s="2"/>
      <c r="U54" s="1"/>
      <c r="V54" s="2"/>
      <c r="W54" s="1"/>
      <c r="X54" s="2"/>
      <c r="Y54" s="1"/>
      <c r="Z54" s="1"/>
      <c r="AA54" s="2"/>
      <c r="AB54" s="1"/>
      <c r="AC54" s="1"/>
      <c r="AD54" s="1"/>
      <c r="AE54" s="1"/>
      <c r="AF54" s="1"/>
    </row>
    <row r="55" spans="1:3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1"/>
      <c r="T55" s="2"/>
      <c r="U55" s="1"/>
      <c r="V55" s="2"/>
      <c r="W55" s="1"/>
      <c r="X55" s="2"/>
      <c r="Y55" s="1"/>
      <c r="Z55" s="1"/>
      <c r="AA55" s="2"/>
      <c r="AB55" s="1"/>
      <c r="AC55" s="1"/>
      <c r="AD55" s="1"/>
      <c r="AE55" s="1"/>
      <c r="AF55" s="1"/>
    </row>
    <row r="56" spans="1:3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1"/>
      <c r="T56" s="2"/>
      <c r="U56" s="1"/>
      <c r="V56" s="2"/>
      <c r="W56" s="1"/>
      <c r="X56" s="2"/>
      <c r="Y56" s="1"/>
      <c r="Z56" s="1"/>
      <c r="AA56" s="2"/>
      <c r="AB56" s="1"/>
      <c r="AC56" s="1"/>
      <c r="AD56" s="1"/>
      <c r="AE56" s="1"/>
      <c r="AF56" s="1"/>
    </row>
    <row r="57" spans="1:3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1"/>
      <c r="T57" s="2"/>
      <c r="U57" s="1"/>
      <c r="V57" s="2"/>
      <c r="W57" s="1"/>
      <c r="X57" s="2"/>
      <c r="Y57" s="1"/>
      <c r="Z57" s="1"/>
      <c r="AA57" s="2"/>
      <c r="AB57" s="1"/>
      <c r="AC57" s="1"/>
      <c r="AD57" s="1"/>
      <c r="AE57" s="1"/>
      <c r="AF57" s="1"/>
    </row>
    <row r="58" spans="1:3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1"/>
      <c r="T58" s="2"/>
      <c r="U58" s="1"/>
      <c r="V58" s="2"/>
      <c r="W58" s="1"/>
      <c r="X58" s="2"/>
      <c r="Y58" s="1"/>
      <c r="Z58" s="1"/>
      <c r="AA58" s="2"/>
      <c r="AB58" s="1"/>
      <c r="AC58" s="1"/>
      <c r="AD58" s="1"/>
      <c r="AE58" s="1"/>
      <c r="AF58" s="1"/>
    </row>
    <row r="59" spans="1:3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1"/>
      <c r="T59" s="2"/>
      <c r="U59" s="1"/>
      <c r="V59" s="2"/>
      <c r="W59" s="1"/>
      <c r="X59" s="2"/>
      <c r="Y59" s="1"/>
      <c r="Z59" s="1"/>
      <c r="AA59" s="2"/>
      <c r="AB59" s="1"/>
      <c r="AC59" s="1"/>
      <c r="AD59" s="1"/>
      <c r="AE59" s="1"/>
      <c r="AF59" s="1"/>
    </row>
    <row r="60" spans="1:3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1"/>
      <c r="T60" s="2"/>
      <c r="U60" s="1"/>
      <c r="V60" s="2"/>
      <c r="W60" s="1"/>
      <c r="X60" s="2"/>
      <c r="Y60" s="1"/>
      <c r="Z60" s="1"/>
      <c r="AA60" s="2"/>
      <c r="AB60" s="1"/>
      <c r="AC60" s="1"/>
      <c r="AD60" s="1"/>
      <c r="AE60" s="1"/>
      <c r="AF60" s="1"/>
    </row>
    <row r="61" spans="1:3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1"/>
      <c r="T61" s="2"/>
      <c r="U61" s="1"/>
      <c r="V61" s="2"/>
      <c r="W61" s="1"/>
      <c r="X61" s="2"/>
      <c r="Y61" s="1"/>
      <c r="Z61" s="1"/>
      <c r="AA61" s="2"/>
      <c r="AB61" s="1"/>
      <c r="AC61" s="1"/>
      <c r="AD61" s="1"/>
      <c r="AE61" s="1"/>
      <c r="AF61" s="1"/>
    </row>
    <row r="62" spans="1:3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1"/>
      <c r="T62" s="2"/>
      <c r="U62" s="1"/>
      <c r="V62" s="2"/>
      <c r="W62" s="1"/>
      <c r="X62" s="2"/>
      <c r="Y62" s="1"/>
      <c r="Z62" s="1"/>
      <c r="AA62" s="2"/>
      <c r="AB62" s="1"/>
      <c r="AC62" s="1"/>
      <c r="AD62" s="1"/>
      <c r="AE62" s="1"/>
      <c r="AF62" s="1"/>
    </row>
    <row r="63" spans="1:3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1"/>
      <c r="T63" s="2"/>
      <c r="U63" s="1"/>
      <c r="V63" s="2"/>
      <c r="W63" s="1"/>
      <c r="X63" s="2"/>
      <c r="Y63" s="1"/>
      <c r="Z63" s="1"/>
      <c r="AA63" s="2"/>
      <c r="AB63" s="1"/>
      <c r="AC63" s="1"/>
      <c r="AD63" s="1"/>
      <c r="AE63" s="1"/>
      <c r="AF63" s="1"/>
    </row>
    <row r="64" spans="1:3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1"/>
      <c r="T64" s="2"/>
      <c r="U64" s="1"/>
      <c r="V64" s="2"/>
      <c r="W64" s="1"/>
      <c r="X64" s="2"/>
      <c r="Y64" s="1"/>
      <c r="Z64" s="1"/>
      <c r="AA64" s="2"/>
      <c r="AB64" s="1"/>
      <c r="AC64" s="1"/>
      <c r="AD64" s="1"/>
      <c r="AE64" s="1"/>
      <c r="AF64" s="1"/>
    </row>
    <row r="65" spans="1:3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1"/>
      <c r="T65" s="2"/>
      <c r="U65" s="1"/>
      <c r="V65" s="2"/>
      <c r="W65" s="1"/>
      <c r="X65" s="2"/>
      <c r="Y65" s="1"/>
      <c r="Z65" s="1"/>
      <c r="AA65" s="2"/>
      <c r="AB65" s="1"/>
      <c r="AC65" s="1"/>
      <c r="AD65" s="1"/>
      <c r="AE65" s="1"/>
      <c r="AF65" s="1"/>
    </row>
    <row r="66" spans="1:3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1"/>
      <c r="T66" s="2"/>
      <c r="U66" s="1"/>
      <c r="V66" s="2"/>
      <c r="W66" s="1"/>
      <c r="X66" s="2"/>
      <c r="Y66" s="1"/>
      <c r="Z66" s="1"/>
      <c r="AA66" s="2"/>
      <c r="AB66" s="1"/>
      <c r="AC66" s="1"/>
      <c r="AD66" s="1"/>
      <c r="AE66" s="1"/>
      <c r="AF66" s="1"/>
    </row>
    <row r="67" spans="1:3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1"/>
      <c r="T67" s="2"/>
      <c r="U67" s="1"/>
      <c r="V67" s="2"/>
      <c r="W67" s="1"/>
      <c r="X67" s="2"/>
      <c r="Y67" s="1"/>
      <c r="Z67" s="1"/>
      <c r="AA67" s="2"/>
      <c r="AB67" s="1"/>
      <c r="AC67" s="1"/>
      <c r="AD67" s="1"/>
      <c r="AE67" s="1"/>
      <c r="AF67" s="1"/>
    </row>
    <row r="68" spans="1:3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1"/>
      <c r="T68" s="2"/>
      <c r="U68" s="1"/>
      <c r="V68" s="2"/>
      <c r="W68" s="1"/>
      <c r="X68" s="2"/>
      <c r="Y68" s="1"/>
      <c r="Z68" s="1"/>
      <c r="AA68" s="2"/>
      <c r="AB68" s="1"/>
      <c r="AC68" s="1"/>
      <c r="AD68" s="1"/>
      <c r="AE68" s="1"/>
      <c r="AF68" s="1"/>
    </row>
    <row r="69" spans="1:3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2"/>
      <c r="U69" s="1"/>
      <c r="V69" s="2"/>
      <c r="W69" s="1"/>
      <c r="X69" s="2"/>
      <c r="Y69" s="1"/>
      <c r="Z69" s="1"/>
      <c r="AA69" s="2"/>
      <c r="AB69" s="1"/>
      <c r="AC69" s="1"/>
      <c r="AD69" s="1"/>
      <c r="AE69" s="1"/>
      <c r="AF69" s="1"/>
    </row>
    <row r="70" spans="1:3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2"/>
      <c r="U70" s="1"/>
      <c r="V70" s="2"/>
      <c r="W70" s="1"/>
      <c r="X70" s="2"/>
      <c r="Y70" s="1"/>
      <c r="Z70" s="1"/>
      <c r="AA70" s="2"/>
      <c r="AB70" s="1"/>
      <c r="AC70" s="1"/>
      <c r="AD70" s="1"/>
      <c r="AE70" s="1"/>
      <c r="AF70" s="1"/>
    </row>
    <row r="71" spans="1:3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1"/>
      <c r="T71" s="2"/>
      <c r="U71" s="1"/>
      <c r="V71" s="2"/>
      <c r="W71" s="1"/>
      <c r="X71" s="2"/>
      <c r="Y71" s="1"/>
      <c r="Z71" s="1"/>
      <c r="AA71" s="2"/>
      <c r="AB71" s="1"/>
      <c r="AC71" s="1"/>
      <c r="AD71" s="1"/>
      <c r="AE71" s="1"/>
      <c r="AF71" s="1"/>
    </row>
    <row r="72" spans="1:3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2"/>
      <c r="U72" s="1"/>
      <c r="V72" s="2"/>
      <c r="W72" s="1"/>
      <c r="X72" s="2"/>
      <c r="Y72" s="1"/>
      <c r="Z72" s="1"/>
      <c r="AA72" s="2"/>
      <c r="AB72" s="1"/>
      <c r="AC72" s="1"/>
      <c r="AD72" s="1"/>
      <c r="AE72" s="1"/>
      <c r="AF72" s="1"/>
    </row>
    <row r="73" spans="1:3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2"/>
      <c r="U73" s="1"/>
      <c r="V73" s="2"/>
      <c r="W73" s="1"/>
      <c r="X73" s="2"/>
      <c r="Y73" s="1"/>
      <c r="Z73" s="1"/>
      <c r="AA73" s="2"/>
      <c r="AB73" s="1"/>
      <c r="AC73" s="1"/>
      <c r="AD73" s="1"/>
      <c r="AE73" s="1"/>
      <c r="AF7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gtian</cp:lastModifiedBy>
  <dcterms:created xsi:type="dcterms:W3CDTF">2008-11-26T20:22:33Z</dcterms:created>
  <dcterms:modified xsi:type="dcterms:W3CDTF">2018-04-25T01:57:13Z</dcterms:modified>
  <cp:category/>
  <cp:version/>
  <cp:contentType/>
  <cp:contentStatus/>
</cp:coreProperties>
</file>